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1275" windowWidth="34515" windowHeight="17055"/>
  </bookViews>
  <sheets>
    <sheet name="superiorMonthlyData" sheetId="1" r:id="rId1"/>
  </sheets>
  <calcPr calcId="0"/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" i="1"/>
  <c r="G1857" i="1"/>
  <c r="F1857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4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6" i="1"/>
  <c r="O14" i="1"/>
  <c r="O15" i="1"/>
  <c r="O13" i="1"/>
  <c r="O12" i="1"/>
  <c r="O11" i="1"/>
  <c r="O10" i="1"/>
  <c r="O9" i="1"/>
  <c r="O8" i="1"/>
  <c r="O7" i="1"/>
  <c r="O6" i="1"/>
  <c r="O5" i="1"/>
  <c r="O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66" i="1" s="1"/>
  <c r="D1578" i="1" s="1"/>
  <c r="D1590" i="1" s="1"/>
  <c r="D1602" i="1" s="1"/>
  <c r="D1614" i="1" s="1"/>
  <c r="D1626" i="1" s="1"/>
  <c r="D1638" i="1" s="1"/>
  <c r="D1650" i="1" s="1"/>
  <c r="D1662" i="1" s="1"/>
  <c r="D1674" i="1" s="1"/>
  <c r="D1686" i="1" s="1"/>
  <c r="D1698" i="1" s="1"/>
  <c r="D1710" i="1" s="1"/>
  <c r="D1722" i="1" s="1"/>
  <c r="D1734" i="1" s="1"/>
  <c r="D1746" i="1" s="1"/>
  <c r="D1758" i="1" s="1"/>
  <c r="D1770" i="1" s="1"/>
  <c r="D1782" i="1" s="1"/>
  <c r="D1794" i="1" s="1"/>
  <c r="D1806" i="1" s="1"/>
  <c r="D1818" i="1" s="1"/>
  <c r="D1830" i="1" s="1"/>
  <c r="D1842" i="1" s="1"/>
  <c r="D1854" i="1" s="1"/>
  <c r="D1555" i="1"/>
  <c r="D1556" i="1"/>
  <c r="D1557" i="1"/>
  <c r="D1558" i="1"/>
  <c r="D1559" i="1"/>
  <c r="D1560" i="1"/>
  <c r="D1561" i="1"/>
  <c r="D1562" i="1"/>
  <c r="D1563" i="1"/>
  <c r="D1564" i="1"/>
  <c r="D1565" i="1"/>
  <c r="D1567" i="1"/>
  <c r="D1568" i="1"/>
  <c r="D1569" i="1"/>
  <c r="D1570" i="1"/>
  <c r="D1571" i="1"/>
  <c r="D1572" i="1"/>
  <c r="D1573" i="1"/>
  <c r="D1574" i="1"/>
  <c r="D1575" i="1"/>
  <c r="D1576" i="1"/>
  <c r="D1577" i="1"/>
  <c r="D1579" i="1"/>
  <c r="D1580" i="1"/>
  <c r="D1581" i="1"/>
  <c r="D1582" i="1"/>
  <c r="D1583" i="1"/>
  <c r="D1584" i="1"/>
  <c r="D1585" i="1"/>
  <c r="D1586" i="1"/>
  <c r="D1587" i="1"/>
  <c r="D1588" i="1"/>
  <c r="D1589" i="1"/>
  <c r="D1591" i="1"/>
  <c r="D1592" i="1"/>
  <c r="D1593" i="1"/>
  <c r="D1594" i="1"/>
  <c r="D1595" i="1"/>
  <c r="D1596" i="1"/>
  <c r="D1597" i="1"/>
  <c r="D1598" i="1"/>
  <c r="D1599" i="1"/>
  <c r="D1600" i="1"/>
  <c r="D1601" i="1"/>
  <c r="D1603" i="1"/>
  <c r="D1604" i="1"/>
  <c r="D1605" i="1"/>
  <c r="D1606" i="1"/>
  <c r="D1607" i="1"/>
  <c r="D1608" i="1"/>
  <c r="D1609" i="1"/>
  <c r="D1610" i="1"/>
  <c r="D1611" i="1"/>
  <c r="D1612" i="1"/>
  <c r="D1613" i="1"/>
  <c r="D1615" i="1"/>
  <c r="D1616" i="1"/>
  <c r="D1617" i="1"/>
  <c r="D1618" i="1"/>
  <c r="D1619" i="1"/>
  <c r="D1620" i="1"/>
  <c r="D1621" i="1"/>
  <c r="D1622" i="1"/>
  <c r="D1623" i="1"/>
  <c r="D1624" i="1"/>
  <c r="D1625" i="1"/>
  <c r="D1627" i="1"/>
  <c r="D1628" i="1"/>
  <c r="D1629" i="1"/>
  <c r="D1630" i="1"/>
  <c r="D1631" i="1"/>
  <c r="D1632" i="1"/>
  <c r="D1633" i="1"/>
  <c r="D1634" i="1"/>
  <c r="D1635" i="1"/>
  <c r="D1636" i="1"/>
  <c r="D1637" i="1"/>
  <c r="D1639" i="1"/>
  <c r="D1640" i="1"/>
  <c r="D1641" i="1"/>
  <c r="D1642" i="1"/>
  <c r="D1643" i="1"/>
  <c r="D1644" i="1"/>
  <c r="D1645" i="1"/>
  <c r="D1646" i="1"/>
  <c r="D1647" i="1"/>
  <c r="D1648" i="1"/>
  <c r="D1649" i="1"/>
  <c r="D1651" i="1"/>
  <c r="D1652" i="1"/>
  <c r="D1653" i="1"/>
  <c r="D1654" i="1"/>
  <c r="D1655" i="1"/>
  <c r="D1656" i="1"/>
  <c r="D1657" i="1"/>
  <c r="D1658" i="1"/>
  <c r="D1659" i="1"/>
  <c r="D1660" i="1"/>
  <c r="D1661" i="1"/>
  <c r="D1663" i="1"/>
  <c r="D1664" i="1"/>
  <c r="D1665" i="1"/>
  <c r="D1666" i="1"/>
  <c r="D1667" i="1"/>
  <c r="D1668" i="1"/>
  <c r="D1669" i="1"/>
  <c r="D1670" i="1"/>
  <c r="D1671" i="1"/>
  <c r="D1672" i="1"/>
  <c r="D1673" i="1"/>
  <c r="D1675" i="1"/>
  <c r="D1676" i="1"/>
  <c r="D1677" i="1"/>
  <c r="D1678" i="1"/>
  <c r="D1679" i="1"/>
  <c r="D1680" i="1"/>
  <c r="D1681" i="1"/>
  <c r="D1682" i="1"/>
  <c r="D1683" i="1"/>
  <c r="D1684" i="1"/>
  <c r="D1685" i="1"/>
  <c r="D1687" i="1"/>
  <c r="D1688" i="1"/>
  <c r="D1689" i="1"/>
  <c r="D1690" i="1"/>
  <c r="D1691" i="1"/>
  <c r="D1692" i="1"/>
  <c r="D1693" i="1"/>
  <c r="D1694" i="1"/>
  <c r="D1695" i="1"/>
  <c r="D1696" i="1"/>
  <c r="D1697" i="1"/>
  <c r="D1699" i="1"/>
  <c r="D1700" i="1"/>
  <c r="D1701" i="1"/>
  <c r="D1702" i="1"/>
  <c r="D1703" i="1"/>
  <c r="D1704" i="1"/>
  <c r="D1705" i="1"/>
  <c r="D1706" i="1"/>
  <c r="D1707" i="1"/>
  <c r="D1708" i="1"/>
  <c r="D1709" i="1"/>
  <c r="D1711" i="1"/>
  <c r="D1712" i="1"/>
  <c r="D1713" i="1"/>
  <c r="D1714" i="1"/>
  <c r="D1715" i="1"/>
  <c r="D1716" i="1"/>
  <c r="D1717" i="1"/>
  <c r="D1718" i="1"/>
  <c r="D1719" i="1"/>
  <c r="D1720" i="1"/>
  <c r="D1721" i="1"/>
  <c r="D1723" i="1"/>
  <c r="D1724" i="1"/>
  <c r="D1725" i="1"/>
  <c r="D1726" i="1"/>
  <c r="D1727" i="1"/>
  <c r="D1728" i="1"/>
  <c r="D1729" i="1"/>
  <c r="D1730" i="1"/>
  <c r="D1731" i="1"/>
  <c r="D1732" i="1"/>
  <c r="D1733" i="1"/>
  <c r="D1735" i="1"/>
  <c r="D1736" i="1"/>
  <c r="D1737" i="1"/>
  <c r="D1738" i="1"/>
  <c r="D1739" i="1"/>
  <c r="D1740" i="1"/>
  <c r="D1741" i="1"/>
  <c r="D1742" i="1"/>
  <c r="D1743" i="1"/>
  <c r="D1744" i="1"/>
  <c r="D1745" i="1"/>
  <c r="D1747" i="1"/>
  <c r="D1748" i="1"/>
  <c r="D1749" i="1"/>
  <c r="D1750" i="1"/>
  <c r="D1751" i="1"/>
  <c r="D1752" i="1"/>
  <c r="D1753" i="1"/>
  <c r="D1754" i="1"/>
  <c r="D1755" i="1"/>
  <c r="D1756" i="1"/>
  <c r="D1757" i="1"/>
  <c r="D1759" i="1"/>
  <c r="D1760" i="1"/>
  <c r="D1761" i="1"/>
  <c r="D1762" i="1"/>
  <c r="D1763" i="1"/>
  <c r="D1764" i="1"/>
  <c r="D1765" i="1"/>
  <c r="D1766" i="1"/>
  <c r="D1767" i="1"/>
  <c r="D1768" i="1"/>
  <c r="D1769" i="1"/>
  <c r="D1771" i="1"/>
  <c r="D1772" i="1"/>
  <c r="D1773" i="1"/>
  <c r="D1774" i="1"/>
  <c r="D1775" i="1"/>
  <c r="D1776" i="1"/>
  <c r="D1777" i="1"/>
  <c r="D1778" i="1"/>
  <c r="D1779" i="1"/>
  <c r="D1780" i="1"/>
  <c r="D1781" i="1"/>
  <c r="D1783" i="1"/>
  <c r="D1784" i="1"/>
  <c r="D1785" i="1"/>
  <c r="D1786" i="1"/>
  <c r="D1787" i="1"/>
  <c r="D1788" i="1"/>
  <c r="D1789" i="1"/>
  <c r="D1790" i="1"/>
  <c r="D1791" i="1"/>
  <c r="D1792" i="1"/>
  <c r="D1793" i="1"/>
  <c r="D1795" i="1"/>
  <c r="D1796" i="1"/>
  <c r="D1797" i="1"/>
  <c r="D1798" i="1"/>
  <c r="D1799" i="1"/>
  <c r="D1800" i="1"/>
  <c r="D1801" i="1"/>
  <c r="D1802" i="1"/>
  <c r="D1803" i="1"/>
  <c r="D1804" i="1"/>
  <c r="D1805" i="1"/>
  <c r="D1807" i="1"/>
  <c r="D1808" i="1"/>
  <c r="D1809" i="1"/>
  <c r="D1810" i="1"/>
  <c r="D1811" i="1"/>
  <c r="D1812" i="1"/>
  <c r="D1813" i="1"/>
  <c r="D1814" i="1"/>
  <c r="D1815" i="1"/>
  <c r="D1816" i="1"/>
  <c r="D1817" i="1"/>
  <c r="D1819" i="1"/>
  <c r="D1820" i="1"/>
  <c r="D1821" i="1"/>
  <c r="D1822" i="1"/>
  <c r="D1823" i="1"/>
  <c r="D1824" i="1"/>
  <c r="D1825" i="1"/>
  <c r="D1826" i="1"/>
  <c r="D1827" i="1"/>
  <c r="D1828" i="1"/>
  <c r="D1829" i="1"/>
  <c r="D1831" i="1"/>
  <c r="D1832" i="1"/>
  <c r="D1833" i="1"/>
  <c r="D1834" i="1"/>
  <c r="D1835" i="1"/>
  <c r="D1836" i="1"/>
  <c r="D1837" i="1"/>
  <c r="D1838" i="1"/>
  <c r="D1839" i="1"/>
  <c r="D1840" i="1"/>
  <c r="D1841" i="1"/>
  <c r="D1843" i="1"/>
  <c r="D1844" i="1"/>
  <c r="D1845" i="1"/>
  <c r="D1846" i="1"/>
  <c r="D1847" i="1"/>
  <c r="D1848" i="1"/>
  <c r="D1849" i="1"/>
  <c r="D1850" i="1"/>
  <c r="D1851" i="1"/>
  <c r="D1852" i="1"/>
  <c r="D1853" i="1"/>
  <c r="D1855" i="1"/>
  <c r="D1856" i="1"/>
  <c r="D16" i="1"/>
</calcChain>
</file>

<file path=xl/sharedStrings.xml><?xml version="1.0" encoding="utf-8"?>
<sst xmlns="http://schemas.openxmlformats.org/spreadsheetml/2006/main" count="495" uniqueCount="495">
  <si>
    <t>Lake Superior:</t>
  </si>
  <si>
    <t xml:space="preserve"> Monthly Lake-Wide Average Water Levels</t>
  </si>
  <si>
    <t>Source:</t>
  </si>
  <si>
    <t xml:space="preserve"> NOAA/NOS; CHS</t>
  </si>
  <si>
    <t>Date</t>
  </si>
  <si>
    <t xml:space="preserve"> Level(m)</t>
  </si>
  <si>
    <t>01/01/1860</t>
  </si>
  <si>
    <t>02/01/1860</t>
  </si>
  <si>
    <t>03/01/1860</t>
  </si>
  <si>
    <t>04/01/1860</t>
  </si>
  <si>
    <t>05/01/1860</t>
  </si>
  <si>
    <t>06/01/1860</t>
  </si>
  <si>
    <t>07/01/1860</t>
  </si>
  <si>
    <t>08/01/1860</t>
  </si>
  <si>
    <t>09/01/1860</t>
  </si>
  <si>
    <t>10/01/1860</t>
  </si>
  <si>
    <t>11/01/1860</t>
  </si>
  <si>
    <t>12/01/1860</t>
  </si>
  <si>
    <t>01/01/1861</t>
  </si>
  <si>
    <t>02/01/1861</t>
  </si>
  <si>
    <t>03/01/1861</t>
  </si>
  <si>
    <t>04/01/1861</t>
  </si>
  <si>
    <t>05/01/1861</t>
  </si>
  <si>
    <t>06/01/1861</t>
  </si>
  <si>
    <t>07/01/1861</t>
  </si>
  <si>
    <t>08/01/1861</t>
  </si>
  <si>
    <t>09/01/1861</t>
  </si>
  <si>
    <t>10/01/1861</t>
  </si>
  <si>
    <t>11/01/1861</t>
  </si>
  <si>
    <t>12/01/1861</t>
  </si>
  <si>
    <t>01/01/1862</t>
  </si>
  <si>
    <t>02/01/1862</t>
  </si>
  <si>
    <t>03/01/1862</t>
  </si>
  <si>
    <t>04/01/1862</t>
  </si>
  <si>
    <t>05/01/1862</t>
  </si>
  <si>
    <t>06/01/1862</t>
  </si>
  <si>
    <t>07/01/1862</t>
  </si>
  <si>
    <t>08/01/1862</t>
  </si>
  <si>
    <t>09/01/1862</t>
  </si>
  <si>
    <t>10/01/1862</t>
  </si>
  <si>
    <t>11/01/1862</t>
  </si>
  <si>
    <t>12/01/1862</t>
  </si>
  <si>
    <t>01/01/1863</t>
  </si>
  <si>
    <t>02/01/1863</t>
  </si>
  <si>
    <t>03/01/1863</t>
  </si>
  <si>
    <t>04/01/1863</t>
  </si>
  <si>
    <t>05/01/1863</t>
  </si>
  <si>
    <t>06/01/1863</t>
  </si>
  <si>
    <t>07/01/1863</t>
  </si>
  <si>
    <t>08/01/1863</t>
  </si>
  <si>
    <t>09/01/1863</t>
  </si>
  <si>
    <t>10/01/1863</t>
  </si>
  <si>
    <t>11/01/1863</t>
  </si>
  <si>
    <t>12/01/1863</t>
  </si>
  <si>
    <t>01/01/1864</t>
  </si>
  <si>
    <t>02/01/1864</t>
  </si>
  <si>
    <t>03/01/1864</t>
  </si>
  <si>
    <t>04/01/1864</t>
  </si>
  <si>
    <t>05/01/1864</t>
  </si>
  <si>
    <t>06/01/1864</t>
  </si>
  <si>
    <t>07/01/1864</t>
  </si>
  <si>
    <t>08/01/1864</t>
  </si>
  <si>
    <t>09/01/1864</t>
  </si>
  <si>
    <t>10/01/1864</t>
  </si>
  <si>
    <t>11/01/1864</t>
  </si>
  <si>
    <t>12/01/1864</t>
  </si>
  <si>
    <t>01/01/1865</t>
  </si>
  <si>
    <t>02/01/1865</t>
  </si>
  <si>
    <t>03/01/1865</t>
  </si>
  <si>
    <t>04/01/1865</t>
  </si>
  <si>
    <t>05/01/1865</t>
  </si>
  <si>
    <t>06/01/1865</t>
  </si>
  <si>
    <t>07/01/1865</t>
  </si>
  <si>
    <t>08/01/1865</t>
  </si>
  <si>
    <t>09/01/1865</t>
  </si>
  <si>
    <t>10/01/1865</t>
  </si>
  <si>
    <t>11/01/1865</t>
  </si>
  <si>
    <t>12/01/1865</t>
  </si>
  <si>
    <t>01/01/1866</t>
  </si>
  <si>
    <t>02/01/1866</t>
  </si>
  <si>
    <t>03/01/1866</t>
  </si>
  <si>
    <t>04/01/1866</t>
  </si>
  <si>
    <t>05/01/1866</t>
  </si>
  <si>
    <t>06/01/1866</t>
  </si>
  <si>
    <t>07/01/1866</t>
  </si>
  <si>
    <t>08/01/1866</t>
  </si>
  <si>
    <t>09/01/1866</t>
  </si>
  <si>
    <t>10/01/1866</t>
  </si>
  <si>
    <t>11/01/1866</t>
  </si>
  <si>
    <t>12/01/1866</t>
  </si>
  <si>
    <t>01/01/1867</t>
  </si>
  <si>
    <t>02/01/1867</t>
  </si>
  <si>
    <t>03/01/1867</t>
  </si>
  <si>
    <t>04/01/1867</t>
  </si>
  <si>
    <t>05/01/1867</t>
  </si>
  <si>
    <t>06/01/1867</t>
  </si>
  <si>
    <t>07/01/1867</t>
  </si>
  <si>
    <t>08/01/1867</t>
  </si>
  <si>
    <t>09/01/1867</t>
  </si>
  <si>
    <t>10/01/1867</t>
  </si>
  <si>
    <t>11/01/1867</t>
  </si>
  <si>
    <t>12/01/1867</t>
  </si>
  <si>
    <t>01/01/1868</t>
  </si>
  <si>
    <t>02/01/1868</t>
  </si>
  <si>
    <t>03/01/1868</t>
  </si>
  <si>
    <t>04/01/1868</t>
  </si>
  <si>
    <t>05/01/1868</t>
  </si>
  <si>
    <t>06/01/1868</t>
  </si>
  <si>
    <t>07/01/1868</t>
  </si>
  <si>
    <t>08/01/1868</t>
  </si>
  <si>
    <t>09/01/1868</t>
  </si>
  <si>
    <t>10/01/1868</t>
  </si>
  <si>
    <t>11/01/1868</t>
  </si>
  <si>
    <t>12/01/1868</t>
  </si>
  <si>
    <t>01/01/1869</t>
  </si>
  <si>
    <t>02/01/1869</t>
  </si>
  <si>
    <t>03/01/1869</t>
  </si>
  <si>
    <t>04/01/1869</t>
  </si>
  <si>
    <t>05/01/1869</t>
  </si>
  <si>
    <t>06/01/1869</t>
  </si>
  <si>
    <t>07/01/1869</t>
  </si>
  <si>
    <t>08/01/1869</t>
  </si>
  <si>
    <t>09/01/1869</t>
  </si>
  <si>
    <t>10/01/1869</t>
  </si>
  <si>
    <t>11/01/1869</t>
  </si>
  <si>
    <t>12/01/1869</t>
  </si>
  <si>
    <t>01/01/1870</t>
  </si>
  <si>
    <t>02/01/1870</t>
  </si>
  <si>
    <t>03/01/1870</t>
  </si>
  <si>
    <t>04/01/1870</t>
  </si>
  <si>
    <t>05/01/1870</t>
  </si>
  <si>
    <t>06/01/1870</t>
  </si>
  <si>
    <t>07/01/1870</t>
  </si>
  <si>
    <t>08/01/1870</t>
  </si>
  <si>
    <t>09/01/1870</t>
  </si>
  <si>
    <t>10/01/1870</t>
  </si>
  <si>
    <t>11/01/1870</t>
  </si>
  <si>
    <t>12/01/1870</t>
  </si>
  <si>
    <t>01/01/1871</t>
  </si>
  <si>
    <t>02/01/1871</t>
  </si>
  <si>
    <t>03/01/1871</t>
  </si>
  <si>
    <t>04/01/1871</t>
  </si>
  <si>
    <t>05/01/1871</t>
  </si>
  <si>
    <t>06/01/1871</t>
  </si>
  <si>
    <t>07/01/1871</t>
  </si>
  <si>
    <t>08/01/1871</t>
  </si>
  <si>
    <t>09/01/1871</t>
  </si>
  <si>
    <t>10/01/1871</t>
  </si>
  <si>
    <t>11/01/1871</t>
  </si>
  <si>
    <t>12/01/1871</t>
  </si>
  <si>
    <t>01/01/1872</t>
  </si>
  <si>
    <t>02/01/1872</t>
  </si>
  <si>
    <t>03/01/1872</t>
  </si>
  <si>
    <t>04/01/1872</t>
  </si>
  <si>
    <t>05/01/1872</t>
  </si>
  <si>
    <t>06/01/1872</t>
  </si>
  <si>
    <t>07/01/1872</t>
  </si>
  <si>
    <t>08/01/1872</t>
  </si>
  <si>
    <t>09/01/1872</t>
  </si>
  <si>
    <t>10/01/1872</t>
  </si>
  <si>
    <t>11/01/1872</t>
  </si>
  <si>
    <t>12/01/1872</t>
  </si>
  <si>
    <t>01/01/1873</t>
  </si>
  <si>
    <t>02/01/1873</t>
  </si>
  <si>
    <t>03/01/1873</t>
  </si>
  <si>
    <t>04/01/1873</t>
  </si>
  <si>
    <t>05/01/1873</t>
  </si>
  <si>
    <t>06/01/1873</t>
  </si>
  <si>
    <t>07/01/1873</t>
  </si>
  <si>
    <t>08/01/1873</t>
  </si>
  <si>
    <t>09/01/1873</t>
  </si>
  <si>
    <t>10/01/1873</t>
  </si>
  <si>
    <t>11/01/1873</t>
  </si>
  <si>
    <t>12/01/1873</t>
  </si>
  <si>
    <t>01/01/1874</t>
  </si>
  <si>
    <t>02/01/1874</t>
  </si>
  <si>
    <t>03/01/1874</t>
  </si>
  <si>
    <t>04/01/1874</t>
  </si>
  <si>
    <t>05/01/1874</t>
  </si>
  <si>
    <t>06/01/1874</t>
  </si>
  <si>
    <t>07/01/1874</t>
  </si>
  <si>
    <t>08/01/1874</t>
  </si>
  <si>
    <t>09/01/1874</t>
  </si>
  <si>
    <t>10/01/1874</t>
  </si>
  <si>
    <t>11/01/1874</t>
  </si>
  <si>
    <t>12/01/1874</t>
  </si>
  <si>
    <t>01/01/1875</t>
  </si>
  <si>
    <t>02/01/1875</t>
  </si>
  <si>
    <t>03/01/1875</t>
  </si>
  <si>
    <t>04/01/1875</t>
  </si>
  <si>
    <t>05/01/1875</t>
  </si>
  <si>
    <t>06/01/1875</t>
  </si>
  <si>
    <t>07/01/1875</t>
  </si>
  <si>
    <t>08/01/1875</t>
  </si>
  <si>
    <t>09/01/1875</t>
  </si>
  <si>
    <t>10/01/1875</t>
  </si>
  <si>
    <t>11/01/1875</t>
  </si>
  <si>
    <t>12/01/1875</t>
  </si>
  <si>
    <t>01/01/1876</t>
  </si>
  <si>
    <t>02/01/1876</t>
  </si>
  <si>
    <t>03/01/1876</t>
  </si>
  <si>
    <t>04/01/1876</t>
  </si>
  <si>
    <t>05/01/1876</t>
  </si>
  <si>
    <t>06/01/1876</t>
  </si>
  <si>
    <t>07/01/1876</t>
  </si>
  <si>
    <t>08/01/1876</t>
  </si>
  <si>
    <t>09/01/1876</t>
  </si>
  <si>
    <t>10/01/1876</t>
  </si>
  <si>
    <t>11/01/1876</t>
  </si>
  <si>
    <t>12/01/1876</t>
  </si>
  <si>
    <t>01/01/1877</t>
  </si>
  <si>
    <t>02/01/1877</t>
  </si>
  <si>
    <t>03/01/1877</t>
  </si>
  <si>
    <t>04/01/1877</t>
  </si>
  <si>
    <t>05/01/1877</t>
  </si>
  <si>
    <t>06/01/1877</t>
  </si>
  <si>
    <t>07/01/1877</t>
  </si>
  <si>
    <t>08/01/1877</t>
  </si>
  <si>
    <t>09/01/1877</t>
  </si>
  <si>
    <t>10/01/1877</t>
  </si>
  <si>
    <t>11/01/1877</t>
  </si>
  <si>
    <t>12/01/1877</t>
  </si>
  <si>
    <t>01/01/1878</t>
  </si>
  <si>
    <t>02/01/1878</t>
  </si>
  <si>
    <t>03/01/1878</t>
  </si>
  <si>
    <t>04/01/1878</t>
  </si>
  <si>
    <t>05/01/1878</t>
  </si>
  <si>
    <t>06/01/1878</t>
  </si>
  <si>
    <t>07/01/1878</t>
  </si>
  <si>
    <t>08/01/1878</t>
  </si>
  <si>
    <t>09/01/1878</t>
  </si>
  <si>
    <t>10/01/1878</t>
  </si>
  <si>
    <t>11/01/1878</t>
  </si>
  <si>
    <t>12/01/1878</t>
  </si>
  <si>
    <t>01/01/1879</t>
  </si>
  <si>
    <t>02/01/1879</t>
  </si>
  <si>
    <t>03/01/1879</t>
  </si>
  <si>
    <t>04/01/1879</t>
  </si>
  <si>
    <t>05/01/1879</t>
  </si>
  <si>
    <t>06/01/1879</t>
  </si>
  <si>
    <t>07/01/1879</t>
  </si>
  <si>
    <t>08/01/1879</t>
  </si>
  <si>
    <t>09/01/1879</t>
  </si>
  <si>
    <t>10/01/1879</t>
  </si>
  <si>
    <t>11/01/1879</t>
  </si>
  <si>
    <t>12/01/1879</t>
  </si>
  <si>
    <t>01/01/1880</t>
  </si>
  <si>
    <t>02/01/1880</t>
  </si>
  <si>
    <t>03/01/1880</t>
  </si>
  <si>
    <t>04/01/1880</t>
  </si>
  <si>
    <t>05/01/1880</t>
  </si>
  <si>
    <t>06/01/1880</t>
  </si>
  <si>
    <t>07/01/1880</t>
  </si>
  <si>
    <t>08/01/1880</t>
  </si>
  <si>
    <t>09/01/1880</t>
  </si>
  <si>
    <t>10/01/1880</t>
  </si>
  <si>
    <t>11/01/1880</t>
  </si>
  <si>
    <t>12/01/1880</t>
  </si>
  <si>
    <t>01/01/1881</t>
  </si>
  <si>
    <t>02/01/1881</t>
  </si>
  <si>
    <t>03/01/1881</t>
  </si>
  <si>
    <t>04/01/1881</t>
  </si>
  <si>
    <t>05/01/1881</t>
  </si>
  <si>
    <t>06/01/1881</t>
  </si>
  <si>
    <t>07/01/1881</t>
  </si>
  <si>
    <t>08/01/1881</t>
  </si>
  <si>
    <t>09/01/1881</t>
  </si>
  <si>
    <t>10/01/1881</t>
  </si>
  <si>
    <t>11/01/1881</t>
  </si>
  <si>
    <t>12/01/1881</t>
  </si>
  <si>
    <t>01/01/1882</t>
  </si>
  <si>
    <t>02/01/1882</t>
  </si>
  <si>
    <t>03/01/1882</t>
  </si>
  <si>
    <t>04/01/1882</t>
  </si>
  <si>
    <t>05/01/1882</t>
  </si>
  <si>
    <t>06/01/1882</t>
  </si>
  <si>
    <t>07/01/1882</t>
  </si>
  <si>
    <t>08/01/1882</t>
  </si>
  <si>
    <t>09/01/1882</t>
  </si>
  <si>
    <t>10/01/1882</t>
  </si>
  <si>
    <t>11/01/1882</t>
  </si>
  <si>
    <t>12/01/1882</t>
  </si>
  <si>
    <t>01/01/1883</t>
  </si>
  <si>
    <t>02/01/1883</t>
  </si>
  <si>
    <t>03/01/1883</t>
  </si>
  <si>
    <t>04/01/1883</t>
  </si>
  <si>
    <t>05/01/1883</t>
  </si>
  <si>
    <t>06/01/1883</t>
  </si>
  <si>
    <t>07/01/1883</t>
  </si>
  <si>
    <t>08/01/1883</t>
  </si>
  <si>
    <t>09/01/1883</t>
  </si>
  <si>
    <t>10/01/1883</t>
  </si>
  <si>
    <t>11/01/1883</t>
  </si>
  <si>
    <t>12/01/1883</t>
  </si>
  <si>
    <t>01/01/1884</t>
  </si>
  <si>
    <t>02/01/1884</t>
  </si>
  <si>
    <t>03/01/1884</t>
  </si>
  <si>
    <t>04/01/1884</t>
  </si>
  <si>
    <t>05/01/1884</t>
  </si>
  <si>
    <t>06/01/1884</t>
  </si>
  <si>
    <t>07/01/1884</t>
  </si>
  <si>
    <t>08/01/1884</t>
  </si>
  <si>
    <t>09/01/1884</t>
  </si>
  <si>
    <t>10/01/1884</t>
  </si>
  <si>
    <t>11/01/1884</t>
  </si>
  <si>
    <t>12/01/1884</t>
  </si>
  <si>
    <t>01/01/1885</t>
  </si>
  <si>
    <t>02/01/1885</t>
  </si>
  <si>
    <t>03/01/1885</t>
  </si>
  <si>
    <t>04/01/1885</t>
  </si>
  <si>
    <t>05/01/1885</t>
  </si>
  <si>
    <t>06/01/1885</t>
  </si>
  <si>
    <t>07/01/1885</t>
  </si>
  <si>
    <t>08/01/1885</t>
  </si>
  <si>
    <t>09/01/1885</t>
  </si>
  <si>
    <t>10/01/1885</t>
  </si>
  <si>
    <t>11/01/1885</t>
  </si>
  <si>
    <t>12/01/1885</t>
  </si>
  <si>
    <t>01/01/1886</t>
  </si>
  <si>
    <t>02/01/1886</t>
  </si>
  <si>
    <t>03/01/1886</t>
  </si>
  <si>
    <t>04/01/1886</t>
  </si>
  <si>
    <t>05/01/1886</t>
  </si>
  <si>
    <t>06/01/1886</t>
  </si>
  <si>
    <t>07/01/1886</t>
  </si>
  <si>
    <t>08/01/1886</t>
  </si>
  <si>
    <t>09/01/1886</t>
  </si>
  <si>
    <t>10/01/1886</t>
  </si>
  <si>
    <t>11/01/1886</t>
  </si>
  <si>
    <t>12/01/1886</t>
  </si>
  <si>
    <t>01/01/1887</t>
  </si>
  <si>
    <t>02/01/1887</t>
  </si>
  <si>
    <t>03/01/1887</t>
  </si>
  <si>
    <t>04/01/1887</t>
  </si>
  <si>
    <t>05/01/1887</t>
  </si>
  <si>
    <t>06/01/1887</t>
  </si>
  <si>
    <t>07/01/1887</t>
  </si>
  <si>
    <t>08/01/1887</t>
  </si>
  <si>
    <t>09/01/1887</t>
  </si>
  <si>
    <t>10/01/1887</t>
  </si>
  <si>
    <t>11/01/1887</t>
  </si>
  <si>
    <t>12/01/1887</t>
  </si>
  <si>
    <t>01/01/1888</t>
  </si>
  <si>
    <t>02/01/1888</t>
  </si>
  <si>
    <t>03/01/1888</t>
  </si>
  <si>
    <t>04/01/1888</t>
  </si>
  <si>
    <t>05/01/1888</t>
  </si>
  <si>
    <t>06/01/1888</t>
  </si>
  <si>
    <t>07/01/1888</t>
  </si>
  <si>
    <t>08/01/1888</t>
  </si>
  <si>
    <t>09/01/1888</t>
  </si>
  <si>
    <t>10/01/1888</t>
  </si>
  <si>
    <t>11/01/1888</t>
  </si>
  <si>
    <t>12/01/1888</t>
  </si>
  <si>
    <t>01/01/1889</t>
  </si>
  <si>
    <t>02/01/1889</t>
  </si>
  <si>
    <t>03/01/1889</t>
  </si>
  <si>
    <t>04/01/1889</t>
  </si>
  <si>
    <t>05/01/1889</t>
  </si>
  <si>
    <t>06/01/1889</t>
  </si>
  <si>
    <t>07/01/1889</t>
  </si>
  <si>
    <t>08/01/1889</t>
  </si>
  <si>
    <t>09/01/1889</t>
  </si>
  <si>
    <t>10/01/1889</t>
  </si>
  <si>
    <t>11/01/1889</t>
  </si>
  <si>
    <t>12/01/1889</t>
  </si>
  <si>
    <t>01/01/1890</t>
  </si>
  <si>
    <t>02/01/1890</t>
  </si>
  <si>
    <t>03/01/1890</t>
  </si>
  <si>
    <t>04/01/1890</t>
  </si>
  <si>
    <t>05/01/1890</t>
  </si>
  <si>
    <t>06/01/1890</t>
  </si>
  <si>
    <t>07/01/1890</t>
  </si>
  <si>
    <t>08/01/1890</t>
  </si>
  <si>
    <t>09/01/1890</t>
  </si>
  <si>
    <t>10/01/1890</t>
  </si>
  <si>
    <t>11/01/1890</t>
  </si>
  <si>
    <t>12/01/1890</t>
  </si>
  <si>
    <t>01/01/1891</t>
  </si>
  <si>
    <t>02/01/1891</t>
  </si>
  <si>
    <t>03/01/1891</t>
  </si>
  <si>
    <t>04/01/1891</t>
  </si>
  <si>
    <t>05/01/1891</t>
  </si>
  <si>
    <t>06/01/1891</t>
  </si>
  <si>
    <t>07/01/1891</t>
  </si>
  <si>
    <t>08/01/1891</t>
  </si>
  <si>
    <t>09/01/1891</t>
  </si>
  <si>
    <t>10/01/1891</t>
  </si>
  <si>
    <t>11/01/1891</t>
  </si>
  <si>
    <t>12/01/1891</t>
  </si>
  <si>
    <t>01/01/1892</t>
  </si>
  <si>
    <t>02/01/1892</t>
  </si>
  <si>
    <t>03/01/1892</t>
  </si>
  <si>
    <t>04/01/1892</t>
  </si>
  <si>
    <t>05/01/1892</t>
  </si>
  <si>
    <t>06/01/1892</t>
  </si>
  <si>
    <t>07/01/1892</t>
  </si>
  <si>
    <t>08/01/1892</t>
  </si>
  <si>
    <t>09/01/1892</t>
  </si>
  <si>
    <t>10/01/1892</t>
  </si>
  <si>
    <t>11/01/1892</t>
  </si>
  <si>
    <t>12/01/1892</t>
  </si>
  <si>
    <t>01/01/1893</t>
  </si>
  <si>
    <t>02/01/1893</t>
  </si>
  <si>
    <t>03/01/1893</t>
  </si>
  <si>
    <t>04/01/1893</t>
  </si>
  <si>
    <t>05/01/1893</t>
  </si>
  <si>
    <t>06/01/1893</t>
  </si>
  <si>
    <t>07/01/1893</t>
  </si>
  <si>
    <t>08/01/1893</t>
  </si>
  <si>
    <t>09/01/1893</t>
  </si>
  <si>
    <t>10/01/1893</t>
  </si>
  <si>
    <t>11/01/1893</t>
  </si>
  <si>
    <t>12/01/1893</t>
  </si>
  <si>
    <t>01/01/1894</t>
  </si>
  <si>
    <t>02/01/1894</t>
  </si>
  <si>
    <t>03/01/1894</t>
  </si>
  <si>
    <t>04/01/1894</t>
  </si>
  <si>
    <t>05/01/1894</t>
  </si>
  <si>
    <t>06/01/1894</t>
  </si>
  <si>
    <t>07/01/1894</t>
  </si>
  <si>
    <t>08/01/1894</t>
  </si>
  <si>
    <t>09/01/1894</t>
  </si>
  <si>
    <t>10/01/1894</t>
  </si>
  <si>
    <t>11/01/1894</t>
  </si>
  <si>
    <t>12/01/1894</t>
  </si>
  <si>
    <t>01/01/1895</t>
  </si>
  <si>
    <t>02/01/1895</t>
  </si>
  <si>
    <t>03/01/1895</t>
  </si>
  <si>
    <t>04/01/1895</t>
  </si>
  <si>
    <t>05/01/1895</t>
  </si>
  <si>
    <t>06/01/1895</t>
  </si>
  <si>
    <t>07/01/1895</t>
  </si>
  <si>
    <t>08/01/1895</t>
  </si>
  <si>
    <t>09/01/1895</t>
  </si>
  <si>
    <t>10/01/1895</t>
  </si>
  <si>
    <t>11/01/1895</t>
  </si>
  <si>
    <t>12/01/1895</t>
  </si>
  <si>
    <t>01/01/1896</t>
  </si>
  <si>
    <t>02/01/1896</t>
  </si>
  <si>
    <t>03/01/1896</t>
  </si>
  <si>
    <t>04/01/1896</t>
  </si>
  <si>
    <t>05/01/1896</t>
  </si>
  <si>
    <t>06/01/1896</t>
  </si>
  <si>
    <t>07/01/1896</t>
  </si>
  <si>
    <t>08/01/1896</t>
  </si>
  <si>
    <t>09/01/1896</t>
  </si>
  <si>
    <t>10/01/1896</t>
  </si>
  <si>
    <t>11/01/1896</t>
  </si>
  <si>
    <t>12/01/1896</t>
  </si>
  <si>
    <t>01/01/1897</t>
  </si>
  <si>
    <t>02/01/1897</t>
  </si>
  <si>
    <t>03/01/1897</t>
  </si>
  <si>
    <t>04/01/1897</t>
  </si>
  <si>
    <t>05/01/1897</t>
  </si>
  <si>
    <t>06/01/1897</t>
  </si>
  <si>
    <t>07/01/1897</t>
  </si>
  <si>
    <t>08/01/1897</t>
  </si>
  <si>
    <t>09/01/1897</t>
  </si>
  <si>
    <t>10/01/1897</t>
  </si>
  <si>
    <t>11/01/1897</t>
  </si>
  <si>
    <t>12/01/1897</t>
  </si>
  <si>
    <t>01/01/1898</t>
  </si>
  <si>
    <t>02/01/1898</t>
  </si>
  <si>
    <t>03/01/1898</t>
  </si>
  <si>
    <t>04/01/1898</t>
  </si>
  <si>
    <t>05/01/1898</t>
  </si>
  <si>
    <t>06/01/1898</t>
  </si>
  <si>
    <t>07/01/1898</t>
  </si>
  <si>
    <t>08/01/1898</t>
  </si>
  <si>
    <t>09/01/1898</t>
  </si>
  <si>
    <t>10/01/1898</t>
  </si>
  <si>
    <t>11/01/1898</t>
  </si>
  <si>
    <t>12/01/1898</t>
  </si>
  <si>
    <t>01/01/1899</t>
  </si>
  <si>
    <t>02/01/1899</t>
  </si>
  <si>
    <t>03/01/1899</t>
  </si>
  <si>
    <t>04/01/1899</t>
  </si>
  <si>
    <t>05/01/1899</t>
  </si>
  <si>
    <t>06/01/1899</t>
  </si>
  <si>
    <t>07/01/1899</t>
  </si>
  <si>
    <t>08/01/1899</t>
  </si>
  <si>
    <t>09/01/1899</t>
  </si>
  <si>
    <t>10/01/1899</t>
  </si>
  <si>
    <t>11/01/1899</t>
  </si>
  <si>
    <t>12/01/1899</t>
  </si>
  <si>
    <t>cycle</t>
  </si>
  <si>
    <t>anoms(ft)</t>
  </si>
  <si>
    <t>12-month change of 3-month averages to date</t>
  </si>
  <si>
    <t>annual cycle</t>
  </si>
  <si>
    <t>compute</t>
  </si>
  <si>
    <t>sorted by calendar month</t>
  </si>
  <si>
    <t>12-month chg in 3-mon avgs</t>
  </si>
  <si>
    <t>&lt;=est. from dailys as of June 30)</t>
  </si>
  <si>
    <t>SORTED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</si>
</sst>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superiorMonthlyData!$C$4:$C$1857</c:f>
              <c:numCache>
                <c:formatCode>General</c:formatCode>
                <c:ptCount val="1854"/>
                <c:pt idx="0">
                  <c:v>1860</c:v>
                </c:pt>
                <c:pt idx="1">
                  <c:v>1860</c:v>
                </c:pt>
                <c:pt idx="2">
                  <c:v>1860</c:v>
                </c:pt>
                <c:pt idx="3">
                  <c:v>1860</c:v>
                </c:pt>
                <c:pt idx="4">
                  <c:v>1860</c:v>
                </c:pt>
                <c:pt idx="5">
                  <c:v>1860</c:v>
                </c:pt>
                <c:pt idx="6">
                  <c:v>1860</c:v>
                </c:pt>
                <c:pt idx="7">
                  <c:v>1860</c:v>
                </c:pt>
                <c:pt idx="8">
                  <c:v>1860</c:v>
                </c:pt>
                <c:pt idx="9">
                  <c:v>1860</c:v>
                </c:pt>
                <c:pt idx="10">
                  <c:v>1860</c:v>
                </c:pt>
                <c:pt idx="11">
                  <c:v>1860</c:v>
                </c:pt>
                <c:pt idx="12">
                  <c:v>1861</c:v>
                </c:pt>
                <c:pt idx="13">
                  <c:v>1861</c:v>
                </c:pt>
                <c:pt idx="14">
                  <c:v>1861</c:v>
                </c:pt>
                <c:pt idx="15">
                  <c:v>1861</c:v>
                </c:pt>
                <c:pt idx="16">
                  <c:v>1861</c:v>
                </c:pt>
                <c:pt idx="17">
                  <c:v>1861</c:v>
                </c:pt>
                <c:pt idx="18">
                  <c:v>1861</c:v>
                </c:pt>
                <c:pt idx="19">
                  <c:v>1861</c:v>
                </c:pt>
                <c:pt idx="20">
                  <c:v>1861</c:v>
                </c:pt>
                <c:pt idx="21">
                  <c:v>1861</c:v>
                </c:pt>
                <c:pt idx="22">
                  <c:v>1861</c:v>
                </c:pt>
                <c:pt idx="23">
                  <c:v>1861</c:v>
                </c:pt>
                <c:pt idx="24">
                  <c:v>1862</c:v>
                </c:pt>
                <c:pt idx="25">
                  <c:v>1862</c:v>
                </c:pt>
                <c:pt idx="26">
                  <c:v>1862</c:v>
                </c:pt>
                <c:pt idx="27">
                  <c:v>1862</c:v>
                </c:pt>
                <c:pt idx="28">
                  <c:v>1862</c:v>
                </c:pt>
                <c:pt idx="29">
                  <c:v>1862</c:v>
                </c:pt>
                <c:pt idx="30">
                  <c:v>1862</c:v>
                </c:pt>
                <c:pt idx="31">
                  <c:v>1862</c:v>
                </c:pt>
                <c:pt idx="32">
                  <c:v>1862</c:v>
                </c:pt>
                <c:pt idx="33">
                  <c:v>1862</c:v>
                </c:pt>
                <c:pt idx="34">
                  <c:v>1862</c:v>
                </c:pt>
                <c:pt idx="35">
                  <c:v>1862</c:v>
                </c:pt>
                <c:pt idx="36">
                  <c:v>1863</c:v>
                </c:pt>
                <c:pt idx="37">
                  <c:v>1863</c:v>
                </c:pt>
                <c:pt idx="38">
                  <c:v>1863</c:v>
                </c:pt>
                <c:pt idx="39">
                  <c:v>1863</c:v>
                </c:pt>
                <c:pt idx="40">
                  <c:v>1863</c:v>
                </c:pt>
                <c:pt idx="41">
                  <c:v>1863</c:v>
                </c:pt>
                <c:pt idx="42">
                  <c:v>1863</c:v>
                </c:pt>
                <c:pt idx="43">
                  <c:v>1863</c:v>
                </c:pt>
                <c:pt idx="44">
                  <c:v>1863</c:v>
                </c:pt>
                <c:pt idx="45">
                  <c:v>1863</c:v>
                </c:pt>
                <c:pt idx="46">
                  <c:v>1863</c:v>
                </c:pt>
                <c:pt idx="47">
                  <c:v>1863</c:v>
                </c:pt>
                <c:pt idx="48">
                  <c:v>1864</c:v>
                </c:pt>
                <c:pt idx="49">
                  <c:v>1864</c:v>
                </c:pt>
                <c:pt idx="50">
                  <c:v>1864</c:v>
                </c:pt>
                <c:pt idx="51">
                  <c:v>1864</c:v>
                </c:pt>
                <c:pt idx="52">
                  <c:v>1864</c:v>
                </c:pt>
                <c:pt idx="53">
                  <c:v>1864</c:v>
                </c:pt>
                <c:pt idx="54">
                  <c:v>1864</c:v>
                </c:pt>
                <c:pt idx="55">
                  <c:v>1864</c:v>
                </c:pt>
                <c:pt idx="56">
                  <c:v>1864</c:v>
                </c:pt>
                <c:pt idx="57">
                  <c:v>1864</c:v>
                </c:pt>
                <c:pt idx="58">
                  <c:v>1864</c:v>
                </c:pt>
                <c:pt idx="59">
                  <c:v>1864</c:v>
                </c:pt>
                <c:pt idx="60">
                  <c:v>1865</c:v>
                </c:pt>
                <c:pt idx="61">
                  <c:v>1865</c:v>
                </c:pt>
                <c:pt idx="62">
                  <c:v>1865</c:v>
                </c:pt>
                <c:pt idx="63">
                  <c:v>1865</c:v>
                </c:pt>
                <c:pt idx="64">
                  <c:v>1865</c:v>
                </c:pt>
                <c:pt idx="65">
                  <c:v>1865</c:v>
                </c:pt>
                <c:pt idx="66">
                  <c:v>1865</c:v>
                </c:pt>
                <c:pt idx="67">
                  <c:v>1865</c:v>
                </c:pt>
                <c:pt idx="68">
                  <c:v>1865</c:v>
                </c:pt>
                <c:pt idx="69">
                  <c:v>1865</c:v>
                </c:pt>
                <c:pt idx="70">
                  <c:v>1865</c:v>
                </c:pt>
                <c:pt idx="71">
                  <c:v>1865</c:v>
                </c:pt>
                <c:pt idx="72">
                  <c:v>1866</c:v>
                </c:pt>
                <c:pt idx="73">
                  <c:v>1866</c:v>
                </c:pt>
                <c:pt idx="74">
                  <c:v>1866</c:v>
                </c:pt>
                <c:pt idx="75">
                  <c:v>1866</c:v>
                </c:pt>
                <c:pt idx="76">
                  <c:v>1866</c:v>
                </c:pt>
                <c:pt idx="77">
                  <c:v>1866</c:v>
                </c:pt>
                <c:pt idx="78">
                  <c:v>1866</c:v>
                </c:pt>
                <c:pt idx="79">
                  <c:v>1866</c:v>
                </c:pt>
                <c:pt idx="80">
                  <c:v>1866</c:v>
                </c:pt>
                <c:pt idx="81">
                  <c:v>1866</c:v>
                </c:pt>
                <c:pt idx="82">
                  <c:v>1866</c:v>
                </c:pt>
                <c:pt idx="83">
                  <c:v>1866</c:v>
                </c:pt>
                <c:pt idx="84">
                  <c:v>1867</c:v>
                </c:pt>
                <c:pt idx="85">
                  <c:v>1867</c:v>
                </c:pt>
                <c:pt idx="86">
                  <c:v>1867</c:v>
                </c:pt>
                <c:pt idx="87">
                  <c:v>1867</c:v>
                </c:pt>
                <c:pt idx="88">
                  <c:v>1867</c:v>
                </c:pt>
                <c:pt idx="89">
                  <c:v>1867</c:v>
                </c:pt>
                <c:pt idx="90">
                  <c:v>1867</c:v>
                </c:pt>
                <c:pt idx="91">
                  <c:v>1867</c:v>
                </c:pt>
                <c:pt idx="92">
                  <c:v>1867</c:v>
                </c:pt>
                <c:pt idx="93">
                  <c:v>1867</c:v>
                </c:pt>
                <c:pt idx="94">
                  <c:v>1867</c:v>
                </c:pt>
                <c:pt idx="95">
                  <c:v>1867</c:v>
                </c:pt>
                <c:pt idx="96">
                  <c:v>1868</c:v>
                </c:pt>
                <c:pt idx="97">
                  <c:v>1868</c:v>
                </c:pt>
                <c:pt idx="98">
                  <c:v>1868</c:v>
                </c:pt>
                <c:pt idx="99">
                  <c:v>1868</c:v>
                </c:pt>
                <c:pt idx="100">
                  <c:v>1868</c:v>
                </c:pt>
                <c:pt idx="101">
                  <c:v>1868</c:v>
                </c:pt>
                <c:pt idx="102">
                  <c:v>1868</c:v>
                </c:pt>
                <c:pt idx="103">
                  <c:v>1868</c:v>
                </c:pt>
                <c:pt idx="104">
                  <c:v>1868</c:v>
                </c:pt>
                <c:pt idx="105">
                  <c:v>1868</c:v>
                </c:pt>
                <c:pt idx="106">
                  <c:v>1868</c:v>
                </c:pt>
                <c:pt idx="107">
                  <c:v>1868</c:v>
                </c:pt>
                <c:pt idx="108">
                  <c:v>1869</c:v>
                </c:pt>
                <c:pt idx="109">
                  <c:v>1869</c:v>
                </c:pt>
                <c:pt idx="110">
                  <c:v>1869</c:v>
                </c:pt>
                <c:pt idx="111">
                  <c:v>1869</c:v>
                </c:pt>
                <c:pt idx="112">
                  <c:v>1869</c:v>
                </c:pt>
                <c:pt idx="113">
                  <c:v>1869</c:v>
                </c:pt>
                <c:pt idx="114">
                  <c:v>1869</c:v>
                </c:pt>
                <c:pt idx="115">
                  <c:v>1869</c:v>
                </c:pt>
                <c:pt idx="116">
                  <c:v>1869</c:v>
                </c:pt>
                <c:pt idx="117">
                  <c:v>1869</c:v>
                </c:pt>
                <c:pt idx="118">
                  <c:v>1869</c:v>
                </c:pt>
                <c:pt idx="119">
                  <c:v>1869</c:v>
                </c:pt>
                <c:pt idx="120">
                  <c:v>1870</c:v>
                </c:pt>
                <c:pt idx="121">
                  <c:v>1870</c:v>
                </c:pt>
                <c:pt idx="122">
                  <c:v>1870</c:v>
                </c:pt>
                <c:pt idx="123">
                  <c:v>1870</c:v>
                </c:pt>
                <c:pt idx="124">
                  <c:v>1870</c:v>
                </c:pt>
                <c:pt idx="125">
                  <c:v>1870</c:v>
                </c:pt>
                <c:pt idx="126">
                  <c:v>1870</c:v>
                </c:pt>
                <c:pt idx="127">
                  <c:v>1870</c:v>
                </c:pt>
                <c:pt idx="128">
                  <c:v>1870</c:v>
                </c:pt>
                <c:pt idx="129">
                  <c:v>1870</c:v>
                </c:pt>
                <c:pt idx="130">
                  <c:v>1870</c:v>
                </c:pt>
                <c:pt idx="131">
                  <c:v>1870</c:v>
                </c:pt>
                <c:pt idx="132">
                  <c:v>1871</c:v>
                </c:pt>
                <c:pt idx="133">
                  <c:v>1871</c:v>
                </c:pt>
                <c:pt idx="134">
                  <c:v>1871</c:v>
                </c:pt>
                <c:pt idx="135">
                  <c:v>1871</c:v>
                </c:pt>
                <c:pt idx="136">
                  <c:v>1871</c:v>
                </c:pt>
                <c:pt idx="137">
                  <c:v>1871</c:v>
                </c:pt>
                <c:pt idx="138">
                  <c:v>1871</c:v>
                </c:pt>
                <c:pt idx="139">
                  <c:v>1871</c:v>
                </c:pt>
                <c:pt idx="140">
                  <c:v>1871</c:v>
                </c:pt>
                <c:pt idx="141">
                  <c:v>1871</c:v>
                </c:pt>
                <c:pt idx="142">
                  <c:v>1871</c:v>
                </c:pt>
                <c:pt idx="143">
                  <c:v>1871</c:v>
                </c:pt>
                <c:pt idx="144">
                  <c:v>1872</c:v>
                </c:pt>
                <c:pt idx="145">
                  <c:v>1872</c:v>
                </c:pt>
                <c:pt idx="146">
                  <c:v>1872</c:v>
                </c:pt>
                <c:pt idx="147">
                  <c:v>1872</c:v>
                </c:pt>
                <c:pt idx="148">
                  <c:v>1872</c:v>
                </c:pt>
                <c:pt idx="149">
                  <c:v>1872</c:v>
                </c:pt>
                <c:pt idx="150">
                  <c:v>1872</c:v>
                </c:pt>
                <c:pt idx="151">
                  <c:v>1872</c:v>
                </c:pt>
                <c:pt idx="152">
                  <c:v>1872</c:v>
                </c:pt>
                <c:pt idx="153">
                  <c:v>1872</c:v>
                </c:pt>
                <c:pt idx="154">
                  <c:v>1872</c:v>
                </c:pt>
                <c:pt idx="155">
                  <c:v>1872</c:v>
                </c:pt>
                <c:pt idx="156">
                  <c:v>1873</c:v>
                </c:pt>
                <c:pt idx="157">
                  <c:v>1873</c:v>
                </c:pt>
                <c:pt idx="158">
                  <c:v>1873</c:v>
                </c:pt>
                <c:pt idx="159">
                  <c:v>1873</c:v>
                </c:pt>
                <c:pt idx="160">
                  <c:v>1873</c:v>
                </c:pt>
                <c:pt idx="161">
                  <c:v>1873</c:v>
                </c:pt>
                <c:pt idx="162">
                  <c:v>1873</c:v>
                </c:pt>
                <c:pt idx="163">
                  <c:v>1873</c:v>
                </c:pt>
                <c:pt idx="164">
                  <c:v>1873</c:v>
                </c:pt>
                <c:pt idx="165">
                  <c:v>1873</c:v>
                </c:pt>
                <c:pt idx="166">
                  <c:v>1873</c:v>
                </c:pt>
                <c:pt idx="167">
                  <c:v>1873</c:v>
                </c:pt>
                <c:pt idx="168">
                  <c:v>1874</c:v>
                </c:pt>
                <c:pt idx="169">
                  <c:v>1874</c:v>
                </c:pt>
                <c:pt idx="170">
                  <c:v>1874</c:v>
                </c:pt>
                <c:pt idx="171">
                  <c:v>1874</c:v>
                </c:pt>
                <c:pt idx="172">
                  <c:v>1874</c:v>
                </c:pt>
                <c:pt idx="173">
                  <c:v>1874</c:v>
                </c:pt>
                <c:pt idx="174">
                  <c:v>1874</c:v>
                </c:pt>
                <c:pt idx="175">
                  <c:v>1874</c:v>
                </c:pt>
                <c:pt idx="176">
                  <c:v>1874</c:v>
                </c:pt>
                <c:pt idx="177">
                  <c:v>1874</c:v>
                </c:pt>
                <c:pt idx="178">
                  <c:v>1874</c:v>
                </c:pt>
                <c:pt idx="179">
                  <c:v>1874</c:v>
                </c:pt>
                <c:pt idx="180">
                  <c:v>1875</c:v>
                </c:pt>
                <c:pt idx="181">
                  <c:v>1875</c:v>
                </c:pt>
                <c:pt idx="182">
                  <c:v>1875</c:v>
                </c:pt>
                <c:pt idx="183">
                  <c:v>1875</c:v>
                </c:pt>
                <c:pt idx="184">
                  <c:v>1875</c:v>
                </c:pt>
                <c:pt idx="185">
                  <c:v>1875</c:v>
                </c:pt>
                <c:pt idx="186">
                  <c:v>1875</c:v>
                </c:pt>
                <c:pt idx="187">
                  <c:v>1875</c:v>
                </c:pt>
                <c:pt idx="188">
                  <c:v>1875</c:v>
                </c:pt>
                <c:pt idx="189">
                  <c:v>1875</c:v>
                </c:pt>
                <c:pt idx="190">
                  <c:v>1875</c:v>
                </c:pt>
                <c:pt idx="191">
                  <c:v>1875</c:v>
                </c:pt>
                <c:pt idx="192">
                  <c:v>1876</c:v>
                </c:pt>
                <c:pt idx="193">
                  <c:v>1876</c:v>
                </c:pt>
                <c:pt idx="194">
                  <c:v>1876</c:v>
                </c:pt>
                <c:pt idx="195">
                  <c:v>1876</c:v>
                </c:pt>
                <c:pt idx="196">
                  <c:v>1876</c:v>
                </c:pt>
                <c:pt idx="197">
                  <c:v>1876</c:v>
                </c:pt>
                <c:pt idx="198">
                  <c:v>1876</c:v>
                </c:pt>
                <c:pt idx="199">
                  <c:v>1876</c:v>
                </c:pt>
                <c:pt idx="200">
                  <c:v>1876</c:v>
                </c:pt>
                <c:pt idx="201">
                  <c:v>1876</c:v>
                </c:pt>
                <c:pt idx="202">
                  <c:v>1876</c:v>
                </c:pt>
                <c:pt idx="203">
                  <c:v>1876</c:v>
                </c:pt>
                <c:pt idx="204">
                  <c:v>1877</c:v>
                </c:pt>
                <c:pt idx="205">
                  <c:v>1877</c:v>
                </c:pt>
                <c:pt idx="206">
                  <c:v>1877</c:v>
                </c:pt>
                <c:pt idx="207">
                  <c:v>1877</c:v>
                </c:pt>
                <c:pt idx="208">
                  <c:v>1877</c:v>
                </c:pt>
                <c:pt idx="209">
                  <c:v>1877</c:v>
                </c:pt>
                <c:pt idx="210">
                  <c:v>1877</c:v>
                </c:pt>
                <c:pt idx="211">
                  <c:v>1877</c:v>
                </c:pt>
                <c:pt idx="212">
                  <c:v>1877</c:v>
                </c:pt>
                <c:pt idx="213">
                  <c:v>1877</c:v>
                </c:pt>
                <c:pt idx="214">
                  <c:v>1877</c:v>
                </c:pt>
                <c:pt idx="215">
                  <c:v>1877</c:v>
                </c:pt>
                <c:pt idx="216">
                  <c:v>1878</c:v>
                </c:pt>
                <c:pt idx="217">
                  <c:v>1878</c:v>
                </c:pt>
                <c:pt idx="218">
                  <c:v>1878</c:v>
                </c:pt>
                <c:pt idx="219">
                  <c:v>1878</c:v>
                </c:pt>
                <c:pt idx="220">
                  <c:v>1878</c:v>
                </c:pt>
                <c:pt idx="221">
                  <c:v>1878</c:v>
                </c:pt>
                <c:pt idx="222">
                  <c:v>1878</c:v>
                </c:pt>
                <c:pt idx="223">
                  <c:v>1878</c:v>
                </c:pt>
                <c:pt idx="224">
                  <c:v>1878</c:v>
                </c:pt>
                <c:pt idx="225">
                  <c:v>1878</c:v>
                </c:pt>
                <c:pt idx="226">
                  <c:v>1878</c:v>
                </c:pt>
                <c:pt idx="227">
                  <c:v>1878</c:v>
                </c:pt>
                <c:pt idx="228">
                  <c:v>1879</c:v>
                </c:pt>
                <c:pt idx="229">
                  <c:v>1879</c:v>
                </c:pt>
                <c:pt idx="230">
                  <c:v>1879</c:v>
                </c:pt>
                <c:pt idx="231">
                  <c:v>1879</c:v>
                </c:pt>
                <c:pt idx="232">
                  <c:v>1879</c:v>
                </c:pt>
                <c:pt idx="233">
                  <c:v>1879</c:v>
                </c:pt>
                <c:pt idx="234">
                  <c:v>1879</c:v>
                </c:pt>
                <c:pt idx="235">
                  <c:v>1879</c:v>
                </c:pt>
                <c:pt idx="236">
                  <c:v>1879</c:v>
                </c:pt>
                <c:pt idx="237">
                  <c:v>1879</c:v>
                </c:pt>
                <c:pt idx="238">
                  <c:v>1879</c:v>
                </c:pt>
                <c:pt idx="239">
                  <c:v>1879</c:v>
                </c:pt>
                <c:pt idx="240">
                  <c:v>1880</c:v>
                </c:pt>
                <c:pt idx="241">
                  <c:v>1880</c:v>
                </c:pt>
                <c:pt idx="242">
                  <c:v>1880</c:v>
                </c:pt>
                <c:pt idx="243">
                  <c:v>1880</c:v>
                </c:pt>
                <c:pt idx="244">
                  <c:v>1880</c:v>
                </c:pt>
                <c:pt idx="245">
                  <c:v>1880</c:v>
                </c:pt>
                <c:pt idx="246">
                  <c:v>1880</c:v>
                </c:pt>
                <c:pt idx="247">
                  <c:v>1880</c:v>
                </c:pt>
                <c:pt idx="248">
                  <c:v>1880</c:v>
                </c:pt>
                <c:pt idx="249">
                  <c:v>1880</c:v>
                </c:pt>
                <c:pt idx="250">
                  <c:v>1880</c:v>
                </c:pt>
                <c:pt idx="251">
                  <c:v>1880</c:v>
                </c:pt>
                <c:pt idx="252">
                  <c:v>1881</c:v>
                </c:pt>
                <c:pt idx="253">
                  <c:v>1881</c:v>
                </c:pt>
                <c:pt idx="254">
                  <c:v>1881</c:v>
                </c:pt>
                <c:pt idx="255">
                  <c:v>1881</c:v>
                </c:pt>
                <c:pt idx="256">
                  <c:v>1881</c:v>
                </c:pt>
                <c:pt idx="257">
                  <c:v>1881</c:v>
                </c:pt>
                <c:pt idx="258">
                  <c:v>1881</c:v>
                </c:pt>
                <c:pt idx="259">
                  <c:v>1881</c:v>
                </c:pt>
                <c:pt idx="260">
                  <c:v>1881</c:v>
                </c:pt>
                <c:pt idx="261">
                  <c:v>1881</c:v>
                </c:pt>
                <c:pt idx="262">
                  <c:v>1881</c:v>
                </c:pt>
                <c:pt idx="263">
                  <c:v>1881</c:v>
                </c:pt>
                <c:pt idx="264">
                  <c:v>1882</c:v>
                </c:pt>
                <c:pt idx="265">
                  <c:v>1882</c:v>
                </c:pt>
                <c:pt idx="266">
                  <c:v>1882</c:v>
                </c:pt>
                <c:pt idx="267">
                  <c:v>1882</c:v>
                </c:pt>
                <c:pt idx="268">
                  <c:v>1882</c:v>
                </c:pt>
                <c:pt idx="269">
                  <c:v>1882</c:v>
                </c:pt>
                <c:pt idx="270">
                  <c:v>1882</c:v>
                </c:pt>
                <c:pt idx="271">
                  <c:v>1882</c:v>
                </c:pt>
                <c:pt idx="272">
                  <c:v>1882</c:v>
                </c:pt>
                <c:pt idx="273">
                  <c:v>1882</c:v>
                </c:pt>
                <c:pt idx="274">
                  <c:v>1882</c:v>
                </c:pt>
                <c:pt idx="275">
                  <c:v>1882</c:v>
                </c:pt>
                <c:pt idx="276">
                  <c:v>1883</c:v>
                </c:pt>
                <c:pt idx="277">
                  <c:v>1883</c:v>
                </c:pt>
                <c:pt idx="278">
                  <c:v>1883</c:v>
                </c:pt>
                <c:pt idx="279">
                  <c:v>1883</c:v>
                </c:pt>
                <c:pt idx="280">
                  <c:v>1883</c:v>
                </c:pt>
                <c:pt idx="281">
                  <c:v>1883</c:v>
                </c:pt>
                <c:pt idx="282">
                  <c:v>1883</c:v>
                </c:pt>
                <c:pt idx="283">
                  <c:v>1883</c:v>
                </c:pt>
                <c:pt idx="284">
                  <c:v>1883</c:v>
                </c:pt>
                <c:pt idx="285">
                  <c:v>1883</c:v>
                </c:pt>
                <c:pt idx="286">
                  <c:v>1883</c:v>
                </c:pt>
                <c:pt idx="287">
                  <c:v>1883</c:v>
                </c:pt>
                <c:pt idx="288">
                  <c:v>1884</c:v>
                </c:pt>
                <c:pt idx="289">
                  <c:v>1884</c:v>
                </c:pt>
                <c:pt idx="290">
                  <c:v>1884</c:v>
                </c:pt>
                <c:pt idx="291">
                  <c:v>1884</c:v>
                </c:pt>
                <c:pt idx="292">
                  <c:v>1884</c:v>
                </c:pt>
                <c:pt idx="293">
                  <c:v>1884</c:v>
                </c:pt>
                <c:pt idx="294">
                  <c:v>1884</c:v>
                </c:pt>
                <c:pt idx="295">
                  <c:v>1884</c:v>
                </c:pt>
                <c:pt idx="296">
                  <c:v>1884</c:v>
                </c:pt>
                <c:pt idx="297">
                  <c:v>1884</c:v>
                </c:pt>
                <c:pt idx="298">
                  <c:v>1884</c:v>
                </c:pt>
                <c:pt idx="299">
                  <c:v>1884</c:v>
                </c:pt>
                <c:pt idx="300">
                  <c:v>1885</c:v>
                </c:pt>
                <c:pt idx="301">
                  <c:v>1885</c:v>
                </c:pt>
                <c:pt idx="302">
                  <c:v>1885</c:v>
                </c:pt>
                <c:pt idx="303">
                  <c:v>1885</c:v>
                </c:pt>
                <c:pt idx="304">
                  <c:v>1885</c:v>
                </c:pt>
                <c:pt idx="305">
                  <c:v>1885</c:v>
                </c:pt>
                <c:pt idx="306">
                  <c:v>1885</c:v>
                </c:pt>
                <c:pt idx="307">
                  <c:v>1885</c:v>
                </c:pt>
                <c:pt idx="308">
                  <c:v>1885</c:v>
                </c:pt>
                <c:pt idx="309">
                  <c:v>1885</c:v>
                </c:pt>
                <c:pt idx="310">
                  <c:v>1885</c:v>
                </c:pt>
                <c:pt idx="311">
                  <c:v>1885</c:v>
                </c:pt>
                <c:pt idx="312">
                  <c:v>1886</c:v>
                </c:pt>
                <c:pt idx="313">
                  <c:v>1886</c:v>
                </c:pt>
                <c:pt idx="314">
                  <c:v>1886</c:v>
                </c:pt>
                <c:pt idx="315">
                  <c:v>1886</c:v>
                </c:pt>
                <c:pt idx="316">
                  <c:v>1886</c:v>
                </c:pt>
                <c:pt idx="317">
                  <c:v>1886</c:v>
                </c:pt>
                <c:pt idx="318">
                  <c:v>1886</c:v>
                </c:pt>
                <c:pt idx="319">
                  <c:v>1886</c:v>
                </c:pt>
                <c:pt idx="320">
                  <c:v>1886</c:v>
                </c:pt>
                <c:pt idx="321">
                  <c:v>1886</c:v>
                </c:pt>
                <c:pt idx="322">
                  <c:v>1886</c:v>
                </c:pt>
                <c:pt idx="323">
                  <c:v>1886</c:v>
                </c:pt>
                <c:pt idx="324">
                  <c:v>1887</c:v>
                </c:pt>
                <c:pt idx="325">
                  <c:v>1887</c:v>
                </c:pt>
                <c:pt idx="326">
                  <c:v>1887</c:v>
                </c:pt>
                <c:pt idx="327">
                  <c:v>1887</c:v>
                </c:pt>
                <c:pt idx="328">
                  <c:v>1887</c:v>
                </c:pt>
                <c:pt idx="329">
                  <c:v>1887</c:v>
                </c:pt>
                <c:pt idx="330">
                  <c:v>1887</c:v>
                </c:pt>
                <c:pt idx="331">
                  <c:v>1887</c:v>
                </c:pt>
                <c:pt idx="332">
                  <c:v>1887</c:v>
                </c:pt>
                <c:pt idx="333">
                  <c:v>1887</c:v>
                </c:pt>
                <c:pt idx="334">
                  <c:v>1887</c:v>
                </c:pt>
                <c:pt idx="335">
                  <c:v>1887</c:v>
                </c:pt>
                <c:pt idx="336">
                  <c:v>1888</c:v>
                </c:pt>
                <c:pt idx="337">
                  <c:v>1888</c:v>
                </c:pt>
                <c:pt idx="338">
                  <c:v>1888</c:v>
                </c:pt>
                <c:pt idx="339">
                  <c:v>1888</c:v>
                </c:pt>
                <c:pt idx="340">
                  <c:v>1888</c:v>
                </c:pt>
                <c:pt idx="341">
                  <c:v>1888</c:v>
                </c:pt>
                <c:pt idx="342">
                  <c:v>1888</c:v>
                </c:pt>
                <c:pt idx="343">
                  <c:v>1888</c:v>
                </c:pt>
                <c:pt idx="344">
                  <c:v>1888</c:v>
                </c:pt>
                <c:pt idx="345">
                  <c:v>1888</c:v>
                </c:pt>
                <c:pt idx="346">
                  <c:v>1888</c:v>
                </c:pt>
                <c:pt idx="347">
                  <c:v>1888</c:v>
                </c:pt>
                <c:pt idx="348">
                  <c:v>1889</c:v>
                </c:pt>
                <c:pt idx="349">
                  <c:v>1889</c:v>
                </c:pt>
                <c:pt idx="350">
                  <c:v>1889</c:v>
                </c:pt>
                <c:pt idx="351">
                  <c:v>1889</c:v>
                </c:pt>
                <c:pt idx="352">
                  <c:v>1889</c:v>
                </c:pt>
                <c:pt idx="353">
                  <c:v>1889</c:v>
                </c:pt>
                <c:pt idx="354">
                  <c:v>1889</c:v>
                </c:pt>
                <c:pt idx="355">
                  <c:v>1889</c:v>
                </c:pt>
                <c:pt idx="356">
                  <c:v>1889</c:v>
                </c:pt>
                <c:pt idx="357">
                  <c:v>1889</c:v>
                </c:pt>
                <c:pt idx="358">
                  <c:v>1889</c:v>
                </c:pt>
                <c:pt idx="359">
                  <c:v>1889</c:v>
                </c:pt>
                <c:pt idx="360">
                  <c:v>1890</c:v>
                </c:pt>
                <c:pt idx="361">
                  <c:v>1890</c:v>
                </c:pt>
                <c:pt idx="362">
                  <c:v>1890</c:v>
                </c:pt>
                <c:pt idx="363">
                  <c:v>1890</c:v>
                </c:pt>
                <c:pt idx="364">
                  <c:v>1890</c:v>
                </c:pt>
                <c:pt idx="365">
                  <c:v>1890</c:v>
                </c:pt>
                <c:pt idx="366">
                  <c:v>1890</c:v>
                </c:pt>
                <c:pt idx="367">
                  <c:v>1890</c:v>
                </c:pt>
                <c:pt idx="368">
                  <c:v>1890</c:v>
                </c:pt>
                <c:pt idx="369">
                  <c:v>1890</c:v>
                </c:pt>
                <c:pt idx="370">
                  <c:v>1890</c:v>
                </c:pt>
                <c:pt idx="371">
                  <c:v>1890</c:v>
                </c:pt>
                <c:pt idx="372">
                  <c:v>1891</c:v>
                </c:pt>
                <c:pt idx="373">
                  <c:v>1891</c:v>
                </c:pt>
                <c:pt idx="374">
                  <c:v>1891</c:v>
                </c:pt>
                <c:pt idx="375">
                  <c:v>1891</c:v>
                </c:pt>
                <c:pt idx="376">
                  <c:v>1891</c:v>
                </c:pt>
                <c:pt idx="377">
                  <c:v>1891</c:v>
                </c:pt>
                <c:pt idx="378">
                  <c:v>1891</c:v>
                </c:pt>
                <c:pt idx="379">
                  <c:v>1891</c:v>
                </c:pt>
                <c:pt idx="380">
                  <c:v>1891</c:v>
                </c:pt>
                <c:pt idx="381">
                  <c:v>1891</c:v>
                </c:pt>
                <c:pt idx="382">
                  <c:v>1891</c:v>
                </c:pt>
                <c:pt idx="383">
                  <c:v>1891</c:v>
                </c:pt>
                <c:pt idx="384">
                  <c:v>1892</c:v>
                </c:pt>
                <c:pt idx="385">
                  <c:v>1892</c:v>
                </c:pt>
                <c:pt idx="386">
                  <c:v>1892</c:v>
                </c:pt>
                <c:pt idx="387">
                  <c:v>1892</c:v>
                </c:pt>
                <c:pt idx="388">
                  <c:v>1892</c:v>
                </c:pt>
                <c:pt idx="389">
                  <c:v>1892</c:v>
                </c:pt>
                <c:pt idx="390">
                  <c:v>1892</c:v>
                </c:pt>
                <c:pt idx="391">
                  <c:v>1892</c:v>
                </c:pt>
                <c:pt idx="392">
                  <c:v>1892</c:v>
                </c:pt>
                <c:pt idx="393">
                  <c:v>1892</c:v>
                </c:pt>
                <c:pt idx="394">
                  <c:v>1892</c:v>
                </c:pt>
                <c:pt idx="395">
                  <c:v>1892</c:v>
                </c:pt>
                <c:pt idx="396">
                  <c:v>1893</c:v>
                </c:pt>
                <c:pt idx="397">
                  <c:v>1893</c:v>
                </c:pt>
                <c:pt idx="398">
                  <c:v>1893</c:v>
                </c:pt>
                <c:pt idx="399">
                  <c:v>1893</c:v>
                </c:pt>
                <c:pt idx="400">
                  <c:v>1893</c:v>
                </c:pt>
                <c:pt idx="401">
                  <c:v>1893</c:v>
                </c:pt>
                <c:pt idx="402">
                  <c:v>1893</c:v>
                </c:pt>
                <c:pt idx="403">
                  <c:v>1893</c:v>
                </c:pt>
                <c:pt idx="404">
                  <c:v>1893</c:v>
                </c:pt>
                <c:pt idx="405">
                  <c:v>1893</c:v>
                </c:pt>
                <c:pt idx="406">
                  <c:v>1893</c:v>
                </c:pt>
                <c:pt idx="407">
                  <c:v>1893</c:v>
                </c:pt>
                <c:pt idx="408">
                  <c:v>1894</c:v>
                </c:pt>
                <c:pt idx="409">
                  <c:v>1894</c:v>
                </c:pt>
                <c:pt idx="410">
                  <c:v>1894</c:v>
                </c:pt>
                <c:pt idx="411">
                  <c:v>1894</c:v>
                </c:pt>
                <c:pt idx="412">
                  <c:v>1894</c:v>
                </c:pt>
                <c:pt idx="413">
                  <c:v>1894</c:v>
                </c:pt>
                <c:pt idx="414">
                  <c:v>1894</c:v>
                </c:pt>
                <c:pt idx="415">
                  <c:v>1894</c:v>
                </c:pt>
                <c:pt idx="416">
                  <c:v>1894</c:v>
                </c:pt>
                <c:pt idx="417">
                  <c:v>1894</c:v>
                </c:pt>
                <c:pt idx="418">
                  <c:v>1894</c:v>
                </c:pt>
                <c:pt idx="419">
                  <c:v>1894</c:v>
                </c:pt>
                <c:pt idx="420">
                  <c:v>1895</c:v>
                </c:pt>
                <c:pt idx="421">
                  <c:v>1895</c:v>
                </c:pt>
                <c:pt idx="422">
                  <c:v>1895</c:v>
                </c:pt>
                <c:pt idx="423">
                  <c:v>1895</c:v>
                </c:pt>
                <c:pt idx="424">
                  <c:v>1895</c:v>
                </c:pt>
                <c:pt idx="425">
                  <c:v>1895</c:v>
                </c:pt>
                <c:pt idx="426">
                  <c:v>1895</c:v>
                </c:pt>
                <c:pt idx="427">
                  <c:v>1895</c:v>
                </c:pt>
                <c:pt idx="428">
                  <c:v>1895</c:v>
                </c:pt>
                <c:pt idx="429">
                  <c:v>1895</c:v>
                </c:pt>
                <c:pt idx="430">
                  <c:v>1895</c:v>
                </c:pt>
                <c:pt idx="431">
                  <c:v>1895</c:v>
                </c:pt>
                <c:pt idx="432">
                  <c:v>1896</c:v>
                </c:pt>
                <c:pt idx="433">
                  <c:v>1896</c:v>
                </c:pt>
                <c:pt idx="434">
                  <c:v>1896</c:v>
                </c:pt>
                <c:pt idx="435">
                  <c:v>1896</c:v>
                </c:pt>
                <c:pt idx="436">
                  <c:v>1896</c:v>
                </c:pt>
                <c:pt idx="437">
                  <c:v>1896</c:v>
                </c:pt>
                <c:pt idx="438">
                  <c:v>1896</c:v>
                </c:pt>
                <c:pt idx="439">
                  <c:v>1896</c:v>
                </c:pt>
                <c:pt idx="440">
                  <c:v>1896</c:v>
                </c:pt>
                <c:pt idx="441">
                  <c:v>1896</c:v>
                </c:pt>
                <c:pt idx="442">
                  <c:v>1896</c:v>
                </c:pt>
                <c:pt idx="443">
                  <c:v>1896</c:v>
                </c:pt>
                <c:pt idx="444">
                  <c:v>1897</c:v>
                </c:pt>
                <c:pt idx="445">
                  <c:v>1897</c:v>
                </c:pt>
                <c:pt idx="446">
                  <c:v>1897</c:v>
                </c:pt>
                <c:pt idx="447">
                  <c:v>1897</c:v>
                </c:pt>
                <c:pt idx="448">
                  <c:v>1897</c:v>
                </c:pt>
                <c:pt idx="449">
                  <c:v>1897</c:v>
                </c:pt>
                <c:pt idx="450">
                  <c:v>1897</c:v>
                </c:pt>
                <c:pt idx="451">
                  <c:v>1897</c:v>
                </c:pt>
                <c:pt idx="452">
                  <c:v>1897</c:v>
                </c:pt>
                <c:pt idx="453">
                  <c:v>1897</c:v>
                </c:pt>
                <c:pt idx="454">
                  <c:v>1897</c:v>
                </c:pt>
                <c:pt idx="455">
                  <c:v>1897</c:v>
                </c:pt>
                <c:pt idx="456">
                  <c:v>1898</c:v>
                </c:pt>
                <c:pt idx="457">
                  <c:v>1898</c:v>
                </c:pt>
                <c:pt idx="458">
                  <c:v>1898</c:v>
                </c:pt>
                <c:pt idx="459">
                  <c:v>1898</c:v>
                </c:pt>
                <c:pt idx="460">
                  <c:v>1898</c:v>
                </c:pt>
                <c:pt idx="461">
                  <c:v>1898</c:v>
                </c:pt>
                <c:pt idx="462">
                  <c:v>1898</c:v>
                </c:pt>
                <c:pt idx="463">
                  <c:v>1898</c:v>
                </c:pt>
                <c:pt idx="464">
                  <c:v>1898</c:v>
                </c:pt>
                <c:pt idx="465">
                  <c:v>1898</c:v>
                </c:pt>
                <c:pt idx="466">
                  <c:v>1898</c:v>
                </c:pt>
                <c:pt idx="467">
                  <c:v>1898</c:v>
                </c:pt>
                <c:pt idx="468">
                  <c:v>1899</c:v>
                </c:pt>
                <c:pt idx="469">
                  <c:v>1899</c:v>
                </c:pt>
                <c:pt idx="470">
                  <c:v>1899</c:v>
                </c:pt>
                <c:pt idx="471">
                  <c:v>1899</c:v>
                </c:pt>
                <c:pt idx="472">
                  <c:v>1899</c:v>
                </c:pt>
                <c:pt idx="473">
                  <c:v>1899</c:v>
                </c:pt>
                <c:pt idx="474">
                  <c:v>1899</c:v>
                </c:pt>
                <c:pt idx="475">
                  <c:v>1899</c:v>
                </c:pt>
                <c:pt idx="476">
                  <c:v>1899</c:v>
                </c:pt>
                <c:pt idx="477">
                  <c:v>1899</c:v>
                </c:pt>
                <c:pt idx="478">
                  <c:v>1899</c:v>
                </c:pt>
                <c:pt idx="479">
                  <c:v>1899</c:v>
                </c:pt>
                <c:pt idx="480">
                  <c:v>1900</c:v>
                </c:pt>
                <c:pt idx="481">
                  <c:v>1900</c:v>
                </c:pt>
                <c:pt idx="482">
                  <c:v>1900</c:v>
                </c:pt>
                <c:pt idx="483">
                  <c:v>1900</c:v>
                </c:pt>
                <c:pt idx="484">
                  <c:v>1900</c:v>
                </c:pt>
                <c:pt idx="485">
                  <c:v>1900</c:v>
                </c:pt>
                <c:pt idx="486">
                  <c:v>1900</c:v>
                </c:pt>
                <c:pt idx="487">
                  <c:v>1900</c:v>
                </c:pt>
                <c:pt idx="488">
                  <c:v>1900</c:v>
                </c:pt>
                <c:pt idx="489">
                  <c:v>1900</c:v>
                </c:pt>
                <c:pt idx="490">
                  <c:v>1900</c:v>
                </c:pt>
                <c:pt idx="491">
                  <c:v>1900</c:v>
                </c:pt>
                <c:pt idx="492">
                  <c:v>1901</c:v>
                </c:pt>
                <c:pt idx="493">
                  <c:v>1901</c:v>
                </c:pt>
                <c:pt idx="494">
                  <c:v>1901</c:v>
                </c:pt>
                <c:pt idx="495">
                  <c:v>1901</c:v>
                </c:pt>
                <c:pt idx="496">
                  <c:v>1901</c:v>
                </c:pt>
                <c:pt idx="497">
                  <c:v>1901</c:v>
                </c:pt>
                <c:pt idx="498">
                  <c:v>1901</c:v>
                </c:pt>
                <c:pt idx="499">
                  <c:v>1901</c:v>
                </c:pt>
                <c:pt idx="500">
                  <c:v>1901</c:v>
                </c:pt>
                <c:pt idx="501">
                  <c:v>1901</c:v>
                </c:pt>
                <c:pt idx="502">
                  <c:v>1901</c:v>
                </c:pt>
                <c:pt idx="503">
                  <c:v>1901</c:v>
                </c:pt>
                <c:pt idx="504">
                  <c:v>1902</c:v>
                </c:pt>
                <c:pt idx="505">
                  <c:v>1902</c:v>
                </c:pt>
                <c:pt idx="506">
                  <c:v>1902</c:v>
                </c:pt>
                <c:pt idx="507">
                  <c:v>1902</c:v>
                </c:pt>
                <c:pt idx="508">
                  <c:v>1902</c:v>
                </c:pt>
                <c:pt idx="509">
                  <c:v>1902</c:v>
                </c:pt>
                <c:pt idx="510">
                  <c:v>1902</c:v>
                </c:pt>
                <c:pt idx="511">
                  <c:v>1902</c:v>
                </c:pt>
                <c:pt idx="512">
                  <c:v>1902</c:v>
                </c:pt>
                <c:pt idx="513">
                  <c:v>1902</c:v>
                </c:pt>
                <c:pt idx="514">
                  <c:v>1902</c:v>
                </c:pt>
                <c:pt idx="515">
                  <c:v>1902</c:v>
                </c:pt>
                <c:pt idx="516">
                  <c:v>1903</c:v>
                </c:pt>
                <c:pt idx="517">
                  <c:v>1903</c:v>
                </c:pt>
                <c:pt idx="518">
                  <c:v>1903</c:v>
                </c:pt>
                <c:pt idx="519">
                  <c:v>1903</c:v>
                </c:pt>
                <c:pt idx="520">
                  <c:v>1903</c:v>
                </c:pt>
                <c:pt idx="521">
                  <c:v>1903</c:v>
                </c:pt>
                <c:pt idx="522">
                  <c:v>1903</c:v>
                </c:pt>
                <c:pt idx="523">
                  <c:v>1903</c:v>
                </c:pt>
                <c:pt idx="524">
                  <c:v>1903</c:v>
                </c:pt>
                <c:pt idx="525">
                  <c:v>1903</c:v>
                </c:pt>
                <c:pt idx="526">
                  <c:v>1903</c:v>
                </c:pt>
                <c:pt idx="527">
                  <c:v>1903</c:v>
                </c:pt>
                <c:pt idx="528">
                  <c:v>1904</c:v>
                </c:pt>
                <c:pt idx="529">
                  <c:v>1904</c:v>
                </c:pt>
                <c:pt idx="530">
                  <c:v>1904</c:v>
                </c:pt>
                <c:pt idx="531">
                  <c:v>1904</c:v>
                </c:pt>
                <c:pt idx="532">
                  <c:v>1904</c:v>
                </c:pt>
                <c:pt idx="533">
                  <c:v>1904</c:v>
                </c:pt>
                <c:pt idx="534">
                  <c:v>1904</c:v>
                </c:pt>
                <c:pt idx="535">
                  <c:v>1904</c:v>
                </c:pt>
                <c:pt idx="536">
                  <c:v>1904</c:v>
                </c:pt>
                <c:pt idx="537">
                  <c:v>1904</c:v>
                </c:pt>
                <c:pt idx="538">
                  <c:v>1904</c:v>
                </c:pt>
                <c:pt idx="539">
                  <c:v>1904</c:v>
                </c:pt>
                <c:pt idx="540">
                  <c:v>1905</c:v>
                </c:pt>
                <c:pt idx="541">
                  <c:v>1905</c:v>
                </c:pt>
                <c:pt idx="542">
                  <c:v>1905</c:v>
                </c:pt>
                <c:pt idx="543">
                  <c:v>1905</c:v>
                </c:pt>
                <c:pt idx="544">
                  <c:v>1905</c:v>
                </c:pt>
                <c:pt idx="545">
                  <c:v>1905</c:v>
                </c:pt>
                <c:pt idx="546">
                  <c:v>1905</c:v>
                </c:pt>
                <c:pt idx="547">
                  <c:v>1905</c:v>
                </c:pt>
                <c:pt idx="548">
                  <c:v>1905</c:v>
                </c:pt>
                <c:pt idx="549">
                  <c:v>1905</c:v>
                </c:pt>
                <c:pt idx="550">
                  <c:v>1905</c:v>
                </c:pt>
                <c:pt idx="551">
                  <c:v>1905</c:v>
                </c:pt>
                <c:pt idx="552">
                  <c:v>1906</c:v>
                </c:pt>
                <c:pt idx="553">
                  <c:v>1906</c:v>
                </c:pt>
                <c:pt idx="554">
                  <c:v>1906</c:v>
                </c:pt>
                <c:pt idx="555">
                  <c:v>1906</c:v>
                </c:pt>
                <c:pt idx="556">
                  <c:v>1906</c:v>
                </c:pt>
                <c:pt idx="557">
                  <c:v>1906</c:v>
                </c:pt>
                <c:pt idx="558">
                  <c:v>1906</c:v>
                </c:pt>
                <c:pt idx="559">
                  <c:v>1906</c:v>
                </c:pt>
                <c:pt idx="560">
                  <c:v>1906</c:v>
                </c:pt>
                <c:pt idx="561">
                  <c:v>1906</c:v>
                </c:pt>
                <c:pt idx="562">
                  <c:v>1906</c:v>
                </c:pt>
                <c:pt idx="563">
                  <c:v>1906</c:v>
                </c:pt>
                <c:pt idx="564">
                  <c:v>1907</c:v>
                </c:pt>
                <c:pt idx="565">
                  <c:v>1907</c:v>
                </c:pt>
                <c:pt idx="566">
                  <c:v>1907</c:v>
                </c:pt>
                <c:pt idx="567">
                  <c:v>1907</c:v>
                </c:pt>
                <c:pt idx="568">
                  <c:v>1907</c:v>
                </c:pt>
                <c:pt idx="569">
                  <c:v>1907</c:v>
                </c:pt>
                <c:pt idx="570">
                  <c:v>1907</c:v>
                </c:pt>
                <c:pt idx="571">
                  <c:v>1907</c:v>
                </c:pt>
                <c:pt idx="572">
                  <c:v>1907</c:v>
                </c:pt>
                <c:pt idx="573">
                  <c:v>1907</c:v>
                </c:pt>
                <c:pt idx="574">
                  <c:v>1907</c:v>
                </c:pt>
                <c:pt idx="575">
                  <c:v>1907</c:v>
                </c:pt>
                <c:pt idx="576">
                  <c:v>1908</c:v>
                </c:pt>
                <c:pt idx="577">
                  <c:v>1908</c:v>
                </c:pt>
                <c:pt idx="578">
                  <c:v>1908</c:v>
                </c:pt>
                <c:pt idx="579">
                  <c:v>1908</c:v>
                </c:pt>
                <c:pt idx="580">
                  <c:v>1908</c:v>
                </c:pt>
                <c:pt idx="581">
                  <c:v>1908</c:v>
                </c:pt>
                <c:pt idx="582">
                  <c:v>1908</c:v>
                </c:pt>
                <c:pt idx="583">
                  <c:v>1908</c:v>
                </c:pt>
                <c:pt idx="584">
                  <c:v>1908</c:v>
                </c:pt>
                <c:pt idx="585">
                  <c:v>1908</c:v>
                </c:pt>
                <c:pt idx="586">
                  <c:v>1908</c:v>
                </c:pt>
                <c:pt idx="587">
                  <c:v>1908</c:v>
                </c:pt>
                <c:pt idx="588">
                  <c:v>1909</c:v>
                </c:pt>
                <c:pt idx="589">
                  <c:v>1909</c:v>
                </c:pt>
                <c:pt idx="590">
                  <c:v>1909</c:v>
                </c:pt>
                <c:pt idx="591">
                  <c:v>1909</c:v>
                </c:pt>
                <c:pt idx="592">
                  <c:v>1909</c:v>
                </c:pt>
                <c:pt idx="593">
                  <c:v>1909</c:v>
                </c:pt>
                <c:pt idx="594">
                  <c:v>1909</c:v>
                </c:pt>
                <c:pt idx="595">
                  <c:v>1909</c:v>
                </c:pt>
                <c:pt idx="596">
                  <c:v>1909</c:v>
                </c:pt>
                <c:pt idx="597">
                  <c:v>1909</c:v>
                </c:pt>
                <c:pt idx="598">
                  <c:v>1909</c:v>
                </c:pt>
                <c:pt idx="599">
                  <c:v>1909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1910</c:v>
                </c:pt>
                <c:pt idx="608">
                  <c:v>1910</c:v>
                </c:pt>
                <c:pt idx="609">
                  <c:v>1910</c:v>
                </c:pt>
                <c:pt idx="610">
                  <c:v>1910</c:v>
                </c:pt>
                <c:pt idx="611">
                  <c:v>1910</c:v>
                </c:pt>
                <c:pt idx="612">
                  <c:v>1911</c:v>
                </c:pt>
                <c:pt idx="613">
                  <c:v>1911</c:v>
                </c:pt>
                <c:pt idx="614">
                  <c:v>1911</c:v>
                </c:pt>
                <c:pt idx="615">
                  <c:v>1911</c:v>
                </c:pt>
                <c:pt idx="616">
                  <c:v>1911</c:v>
                </c:pt>
                <c:pt idx="617">
                  <c:v>1911</c:v>
                </c:pt>
                <c:pt idx="618">
                  <c:v>1911</c:v>
                </c:pt>
                <c:pt idx="619">
                  <c:v>1911</c:v>
                </c:pt>
                <c:pt idx="620">
                  <c:v>1911</c:v>
                </c:pt>
                <c:pt idx="621">
                  <c:v>1911</c:v>
                </c:pt>
                <c:pt idx="622">
                  <c:v>1911</c:v>
                </c:pt>
                <c:pt idx="623">
                  <c:v>1911</c:v>
                </c:pt>
                <c:pt idx="624">
                  <c:v>1912</c:v>
                </c:pt>
                <c:pt idx="625">
                  <c:v>1912</c:v>
                </c:pt>
                <c:pt idx="626">
                  <c:v>1912</c:v>
                </c:pt>
                <c:pt idx="627">
                  <c:v>1912</c:v>
                </c:pt>
                <c:pt idx="628">
                  <c:v>1912</c:v>
                </c:pt>
                <c:pt idx="629">
                  <c:v>1912</c:v>
                </c:pt>
                <c:pt idx="630">
                  <c:v>1912</c:v>
                </c:pt>
                <c:pt idx="631">
                  <c:v>1912</c:v>
                </c:pt>
                <c:pt idx="632">
                  <c:v>1912</c:v>
                </c:pt>
                <c:pt idx="633">
                  <c:v>1912</c:v>
                </c:pt>
                <c:pt idx="634">
                  <c:v>1912</c:v>
                </c:pt>
                <c:pt idx="635">
                  <c:v>1912</c:v>
                </c:pt>
                <c:pt idx="636">
                  <c:v>1913</c:v>
                </c:pt>
                <c:pt idx="637">
                  <c:v>1913</c:v>
                </c:pt>
                <c:pt idx="638">
                  <c:v>1913</c:v>
                </c:pt>
                <c:pt idx="639">
                  <c:v>1913</c:v>
                </c:pt>
                <c:pt idx="640">
                  <c:v>1913</c:v>
                </c:pt>
                <c:pt idx="641">
                  <c:v>1913</c:v>
                </c:pt>
                <c:pt idx="642">
                  <c:v>1913</c:v>
                </c:pt>
                <c:pt idx="643">
                  <c:v>1913</c:v>
                </c:pt>
                <c:pt idx="644">
                  <c:v>1913</c:v>
                </c:pt>
                <c:pt idx="645">
                  <c:v>1913</c:v>
                </c:pt>
                <c:pt idx="646">
                  <c:v>1913</c:v>
                </c:pt>
                <c:pt idx="647">
                  <c:v>1913</c:v>
                </c:pt>
                <c:pt idx="648">
                  <c:v>1914</c:v>
                </c:pt>
                <c:pt idx="649">
                  <c:v>1914</c:v>
                </c:pt>
                <c:pt idx="650">
                  <c:v>1914</c:v>
                </c:pt>
                <c:pt idx="651">
                  <c:v>1914</c:v>
                </c:pt>
                <c:pt idx="652">
                  <c:v>1914</c:v>
                </c:pt>
                <c:pt idx="653">
                  <c:v>1914</c:v>
                </c:pt>
                <c:pt idx="654">
                  <c:v>1914</c:v>
                </c:pt>
                <c:pt idx="655">
                  <c:v>1914</c:v>
                </c:pt>
                <c:pt idx="656">
                  <c:v>1914</c:v>
                </c:pt>
                <c:pt idx="657">
                  <c:v>1914</c:v>
                </c:pt>
                <c:pt idx="658">
                  <c:v>1914</c:v>
                </c:pt>
                <c:pt idx="659">
                  <c:v>1914</c:v>
                </c:pt>
                <c:pt idx="660">
                  <c:v>1915</c:v>
                </c:pt>
                <c:pt idx="661">
                  <c:v>1915</c:v>
                </c:pt>
                <c:pt idx="662">
                  <c:v>1915</c:v>
                </c:pt>
                <c:pt idx="663">
                  <c:v>1915</c:v>
                </c:pt>
                <c:pt idx="664">
                  <c:v>1915</c:v>
                </c:pt>
                <c:pt idx="665">
                  <c:v>1915</c:v>
                </c:pt>
                <c:pt idx="666">
                  <c:v>1915</c:v>
                </c:pt>
                <c:pt idx="667">
                  <c:v>1915</c:v>
                </c:pt>
                <c:pt idx="668">
                  <c:v>1915</c:v>
                </c:pt>
                <c:pt idx="669">
                  <c:v>1915</c:v>
                </c:pt>
                <c:pt idx="670">
                  <c:v>1915</c:v>
                </c:pt>
                <c:pt idx="671">
                  <c:v>1915</c:v>
                </c:pt>
                <c:pt idx="672">
                  <c:v>1916</c:v>
                </c:pt>
                <c:pt idx="673">
                  <c:v>1916</c:v>
                </c:pt>
                <c:pt idx="674">
                  <c:v>1916</c:v>
                </c:pt>
                <c:pt idx="675">
                  <c:v>1916</c:v>
                </c:pt>
                <c:pt idx="676">
                  <c:v>1916</c:v>
                </c:pt>
                <c:pt idx="677">
                  <c:v>1916</c:v>
                </c:pt>
                <c:pt idx="678">
                  <c:v>1916</c:v>
                </c:pt>
                <c:pt idx="679">
                  <c:v>1916</c:v>
                </c:pt>
                <c:pt idx="680">
                  <c:v>1916</c:v>
                </c:pt>
                <c:pt idx="681">
                  <c:v>1916</c:v>
                </c:pt>
                <c:pt idx="682">
                  <c:v>1916</c:v>
                </c:pt>
                <c:pt idx="683">
                  <c:v>1916</c:v>
                </c:pt>
                <c:pt idx="684">
                  <c:v>1917</c:v>
                </c:pt>
                <c:pt idx="685">
                  <c:v>1917</c:v>
                </c:pt>
                <c:pt idx="686">
                  <c:v>1917</c:v>
                </c:pt>
                <c:pt idx="687">
                  <c:v>1917</c:v>
                </c:pt>
                <c:pt idx="688">
                  <c:v>1917</c:v>
                </c:pt>
                <c:pt idx="689">
                  <c:v>1917</c:v>
                </c:pt>
                <c:pt idx="690">
                  <c:v>1917</c:v>
                </c:pt>
                <c:pt idx="691">
                  <c:v>1917</c:v>
                </c:pt>
                <c:pt idx="692">
                  <c:v>1917</c:v>
                </c:pt>
                <c:pt idx="693">
                  <c:v>1917</c:v>
                </c:pt>
                <c:pt idx="694">
                  <c:v>1917</c:v>
                </c:pt>
                <c:pt idx="695">
                  <c:v>1917</c:v>
                </c:pt>
                <c:pt idx="696">
                  <c:v>1918</c:v>
                </c:pt>
                <c:pt idx="697">
                  <c:v>1918</c:v>
                </c:pt>
                <c:pt idx="698">
                  <c:v>1918</c:v>
                </c:pt>
                <c:pt idx="699">
                  <c:v>1918</c:v>
                </c:pt>
                <c:pt idx="700">
                  <c:v>1918</c:v>
                </c:pt>
                <c:pt idx="701">
                  <c:v>1918</c:v>
                </c:pt>
                <c:pt idx="702">
                  <c:v>1918</c:v>
                </c:pt>
                <c:pt idx="703">
                  <c:v>1918</c:v>
                </c:pt>
                <c:pt idx="704">
                  <c:v>1918</c:v>
                </c:pt>
                <c:pt idx="705">
                  <c:v>1918</c:v>
                </c:pt>
                <c:pt idx="706">
                  <c:v>1918</c:v>
                </c:pt>
                <c:pt idx="707">
                  <c:v>1918</c:v>
                </c:pt>
                <c:pt idx="708">
                  <c:v>1919</c:v>
                </c:pt>
                <c:pt idx="709">
                  <c:v>1919</c:v>
                </c:pt>
                <c:pt idx="710">
                  <c:v>1919</c:v>
                </c:pt>
                <c:pt idx="711">
                  <c:v>1919</c:v>
                </c:pt>
                <c:pt idx="712">
                  <c:v>1919</c:v>
                </c:pt>
                <c:pt idx="713">
                  <c:v>1919</c:v>
                </c:pt>
                <c:pt idx="714">
                  <c:v>1919</c:v>
                </c:pt>
                <c:pt idx="715">
                  <c:v>1919</c:v>
                </c:pt>
                <c:pt idx="716">
                  <c:v>1919</c:v>
                </c:pt>
                <c:pt idx="717">
                  <c:v>1919</c:v>
                </c:pt>
                <c:pt idx="718">
                  <c:v>1919</c:v>
                </c:pt>
                <c:pt idx="719">
                  <c:v>1919</c:v>
                </c:pt>
                <c:pt idx="720">
                  <c:v>1920</c:v>
                </c:pt>
                <c:pt idx="721">
                  <c:v>1920</c:v>
                </c:pt>
                <c:pt idx="722">
                  <c:v>1920</c:v>
                </c:pt>
                <c:pt idx="723">
                  <c:v>1920</c:v>
                </c:pt>
                <c:pt idx="724">
                  <c:v>1920</c:v>
                </c:pt>
                <c:pt idx="725">
                  <c:v>1920</c:v>
                </c:pt>
                <c:pt idx="726">
                  <c:v>1920</c:v>
                </c:pt>
                <c:pt idx="727">
                  <c:v>1920</c:v>
                </c:pt>
                <c:pt idx="728">
                  <c:v>1920</c:v>
                </c:pt>
                <c:pt idx="729">
                  <c:v>1920</c:v>
                </c:pt>
                <c:pt idx="730">
                  <c:v>1920</c:v>
                </c:pt>
                <c:pt idx="731">
                  <c:v>1920</c:v>
                </c:pt>
                <c:pt idx="732">
                  <c:v>1921</c:v>
                </c:pt>
                <c:pt idx="733">
                  <c:v>1921</c:v>
                </c:pt>
                <c:pt idx="734">
                  <c:v>1921</c:v>
                </c:pt>
                <c:pt idx="735">
                  <c:v>1921</c:v>
                </c:pt>
                <c:pt idx="736">
                  <c:v>1921</c:v>
                </c:pt>
                <c:pt idx="737">
                  <c:v>1921</c:v>
                </c:pt>
                <c:pt idx="738">
                  <c:v>1921</c:v>
                </c:pt>
                <c:pt idx="739">
                  <c:v>1921</c:v>
                </c:pt>
                <c:pt idx="740">
                  <c:v>1921</c:v>
                </c:pt>
                <c:pt idx="741">
                  <c:v>1921</c:v>
                </c:pt>
                <c:pt idx="742">
                  <c:v>1921</c:v>
                </c:pt>
                <c:pt idx="743">
                  <c:v>1921</c:v>
                </c:pt>
                <c:pt idx="744">
                  <c:v>1922</c:v>
                </c:pt>
                <c:pt idx="745">
                  <c:v>1922</c:v>
                </c:pt>
                <c:pt idx="746">
                  <c:v>1922</c:v>
                </c:pt>
                <c:pt idx="747">
                  <c:v>1922</c:v>
                </c:pt>
                <c:pt idx="748">
                  <c:v>1922</c:v>
                </c:pt>
                <c:pt idx="749">
                  <c:v>1922</c:v>
                </c:pt>
                <c:pt idx="750">
                  <c:v>1922</c:v>
                </c:pt>
                <c:pt idx="751">
                  <c:v>1922</c:v>
                </c:pt>
                <c:pt idx="752">
                  <c:v>1922</c:v>
                </c:pt>
                <c:pt idx="753">
                  <c:v>1922</c:v>
                </c:pt>
                <c:pt idx="754">
                  <c:v>1922</c:v>
                </c:pt>
                <c:pt idx="755">
                  <c:v>1922</c:v>
                </c:pt>
                <c:pt idx="756">
                  <c:v>1923</c:v>
                </c:pt>
                <c:pt idx="757">
                  <c:v>1923</c:v>
                </c:pt>
                <c:pt idx="758">
                  <c:v>1923</c:v>
                </c:pt>
                <c:pt idx="759">
                  <c:v>1923</c:v>
                </c:pt>
                <c:pt idx="760">
                  <c:v>1923</c:v>
                </c:pt>
                <c:pt idx="761">
                  <c:v>1923</c:v>
                </c:pt>
                <c:pt idx="762">
                  <c:v>1923</c:v>
                </c:pt>
                <c:pt idx="763">
                  <c:v>1923</c:v>
                </c:pt>
                <c:pt idx="764">
                  <c:v>1923</c:v>
                </c:pt>
                <c:pt idx="765">
                  <c:v>1923</c:v>
                </c:pt>
                <c:pt idx="766">
                  <c:v>1923</c:v>
                </c:pt>
                <c:pt idx="767">
                  <c:v>1923</c:v>
                </c:pt>
                <c:pt idx="768">
                  <c:v>1924</c:v>
                </c:pt>
                <c:pt idx="769">
                  <c:v>1924</c:v>
                </c:pt>
                <c:pt idx="770">
                  <c:v>1924</c:v>
                </c:pt>
                <c:pt idx="771">
                  <c:v>1924</c:v>
                </c:pt>
                <c:pt idx="772">
                  <c:v>1924</c:v>
                </c:pt>
                <c:pt idx="773">
                  <c:v>1924</c:v>
                </c:pt>
                <c:pt idx="774">
                  <c:v>1924</c:v>
                </c:pt>
                <c:pt idx="775">
                  <c:v>1924</c:v>
                </c:pt>
                <c:pt idx="776">
                  <c:v>1924</c:v>
                </c:pt>
                <c:pt idx="777">
                  <c:v>1924</c:v>
                </c:pt>
                <c:pt idx="778">
                  <c:v>1924</c:v>
                </c:pt>
                <c:pt idx="779">
                  <c:v>1924</c:v>
                </c:pt>
                <c:pt idx="780">
                  <c:v>1925</c:v>
                </c:pt>
                <c:pt idx="781">
                  <c:v>1925</c:v>
                </c:pt>
                <c:pt idx="782">
                  <c:v>1925</c:v>
                </c:pt>
                <c:pt idx="783">
                  <c:v>1925</c:v>
                </c:pt>
                <c:pt idx="784">
                  <c:v>1925</c:v>
                </c:pt>
                <c:pt idx="785">
                  <c:v>1925</c:v>
                </c:pt>
                <c:pt idx="786">
                  <c:v>1925</c:v>
                </c:pt>
                <c:pt idx="787">
                  <c:v>1925</c:v>
                </c:pt>
                <c:pt idx="788">
                  <c:v>1925</c:v>
                </c:pt>
                <c:pt idx="789">
                  <c:v>1925</c:v>
                </c:pt>
                <c:pt idx="790">
                  <c:v>1925</c:v>
                </c:pt>
                <c:pt idx="791">
                  <c:v>1925</c:v>
                </c:pt>
                <c:pt idx="792">
                  <c:v>1926</c:v>
                </c:pt>
                <c:pt idx="793">
                  <c:v>1926</c:v>
                </c:pt>
                <c:pt idx="794">
                  <c:v>1926</c:v>
                </c:pt>
                <c:pt idx="795">
                  <c:v>1926</c:v>
                </c:pt>
                <c:pt idx="796">
                  <c:v>1926</c:v>
                </c:pt>
                <c:pt idx="797">
                  <c:v>1926</c:v>
                </c:pt>
                <c:pt idx="798">
                  <c:v>1926</c:v>
                </c:pt>
                <c:pt idx="799">
                  <c:v>1926</c:v>
                </c:pt>
                <c:pt idx="800">
                  <c:v>1926</c:v>
                </c:pt>
                <c:pt idx="801">
                  <c:v>1926</c:v>
                </c:pt>
                <c:pt idx="802">
                  <c:v>1926</c:v>
                </c:pt>
                <c:pt idx="803">
                  <c:v>1926</c:v>
                </c:pt>
                <c:pt idx="804">
                  <c:v>1927</c:v>
                </c:pt>
                <c:pt idx="805">
                  <c:v>1927</c:v>
                </c:pt>
                <c:pt idx="806">
                  <c:v>1927</c:v>
                </c:pt>
                <c:pt idx="807">
                  <c:v>1927</c:v>
                </c:pt>
                <c:pt idx="808">
                  <c:v>1927</c:v>
                </c:pt>
                <c:pt idx="809">
                  <c:v>1927</c:v>
                </c:pt>
                <c:pt idx="810">
                  <c:v>1927</c:v>
                </c:pt>
                <c:pt idx="811">
                  <c:v>1927</c:v>
                </c:pt>
                <c:pt idx="812">
                  <c:v>1927</c:v>
                </c:pt>
                <c:pt idx="813">
                  <c:v>1927</c:v>
                </c:pt>
                <c:pt idx="814">
                  <c:v>1927</c:v>
                </c:pt>
                <c:pt idx="815">
                  <c:v>1927</c:v>
                </c:pt>
                <c:pt idx="816">
                  <c:v>1928</c:v>
                </c:pt>
                <c:pt idx="817">
                  <c:v>1928</c:v>
                </c:pt>
                <c:pt idx="818">
                  <c:v>1928</c:v>
                </c:pt>
                <c:pt idx="819">
                  <c:v>1928</c:v>
                </c:pt>
                <c:pt idx="820">
                  <c:v>1928</c:v>
                </c:pt>
                <c:pt idx="821">
                  <c:v>1928</c:v>
                </c:pt>
                <c:pt idx="822">
                  <c:v>1928</c:v>
                </c:pt>
                <c:pt idx="823">
                  <c:v>1928</c:v>
                </c:pt>
                <c:pt idx="824">
                  <c:v>1928</c:v>
                </c:pt>
                <c:pt idx="825">
                  <c:v>1928</c:v>
                </c:pt>
                <c:pt idx="826">
                  <c:v>1928</c:v>
                </c:pt>
                <c:pt idx="827">
                  <c:v>1928</c:v>
                </c:pt>
                <c:pt idx="828">
                  <c:v>1929</c:v>
                </c:pt>
                <c:pt idx="829">
                  <c:v>1929</c:v>
                </c:pt>
                <c:pt idx="830">
                  <c:v>1929</c:v>
                </c:pt>
                <c:pt idx="831">
                  <c:v>1929</c:v>
                </c:pt>
                <c:pt idx="832">
                  <c:v>1929</c:v>
                </c:pt>
                <c:pt idx="833">
                  <c:v>1929</c:v>
                </c:pt>
                <c:pt idx="834">
                  <c:v>1929</c:v>
                </c:pt>
                <c:pt idx="835">
                  <c:v>1929</c:v>
                </c:pt>
                <c:pt idx="836">
                  <c:v>1929</c:v>
                </c:pt>
                <c:pt idx="837">
                  <c:v>1929</c:v>
                </c:pt>
                <c:pt idx="838">
                  <c:v>1929</c:v>
                </c:pt>
                <c:pt idx="839">
                  <c:v>1929</c:v>
                </c:pt>
                <c:pt idx="840">
                  <c:v>1930</c:v>
                </c:pt>
                <c:pt idx="841">
                  <c:v>1930</c:v>
                </c:pt>
                <c:pt idx="842">
                  <c:v>1930</c:v>
                </c:pt>
                <c:pt idx="843">
                  <c:v>1930</c:v>
                </c:pt>
                <c:pt idx="844">
                  <c:v>1930</c:v>
                </c:pt>
                <c:pt idx="845">
                  <c:v>1930</c:v>
                </c:pt>
                <c:pt idx="846">
                  <c:v>1930</c:v>
                </c:pt>
                <c:pt idx="847">
                  <c:v>1930</c:v>
                </c:pt>
                <c:pt idx="848">
                  <c:v>1930</c:v>
                </c:pt>
                <c:pt idx="849">
                  <c:v>1930</c:v>
                </c:pt>
                <c:pt idx="850">
                  <c:v>1930</c:v>
                </c:pt>
                <c:pt idx="851">
                  <c:v>1930</c:v>
                </c:pt>
                <c:pt idx="852">
                  <c:v>1931</c:v>
                </c:pt>
                <c:pt idx="853">
                  <c:v>1931</c:v>
                </c:pt>
                <c:pt idx="854">
                  <c:v>1931</c:v>
                </c:pt>
                <c:pt idx="855">
                  <c:v>1931</c:v>
                </c:pt>
                <c:pt idx="856">
                  <c:v>1931</c:v>
                </c:pt>
                <c:pt idx="857">
                  <c:v>1931</c:v>
                </c:pt>
                <c:pt idx="858">
                  <c:v>1931</c:v>
                </c:pt>
                <c:pt idx="859">
                  <c:v>1931</c:v>
                </c:pt>
                <c:pt idx="860">
                  <c:v>1931</c:v>
                </c:pt>
                <c:pt idx="861">
                  <c:v>1931</c:v>
                </c:pt>
                <c:pt idx="862">
                  <c:v>1931</c:v>
                </c:pt>
                <c:pt idx="863">
                  <c:v>1931</c:v>
                </c:pt>
                <c:pt idx="864">
                  <c:v>1932</c:v>
                </c:pt>
                <c:pt idx="865">
                  <c:v>1932</c:v>
                </c:pt>
                <c:pt idx="866">
                  <c:v>1932</c:v>
                </c:pt>
                <c:pt idx="867">
                  <c:v>1932</c:v>
                </c:pt>
                <c:pt idx="868">
                  <c:v>1932</c:v>
                </c:pt>
                <c:pt idx="869">
                  <c:v>1932</c:v>
                </c:pt>
                <c:pt idx="870">
                  <c:v>1932</c:v>
                </c:pt>
                <c:pt idx="871">
                  <c:v>1932</c:v>
                </c:pt>
                <c:pt idx="872">
                  <c:v>1932</c:v>
                </c:pt>
                <c:pt idx="873">
                  <c:v>1932</c:v>
                </c:pt>
                <c:pt idx="874">
                  <c:v>1932</c:v>
                </c:pt>
                <c:pt idx="875">
                  <c:v>1932</c:v>
                </c:pt>
                <c:pt idx="876">
                  <c:v>1933</c:v>
                </c:pt>
                <c:pt idx="877">
                  <c:v>1933</c:v>
                </c:pt>
                <c:pt idx="878">
                  <c:v>1933</c:v>
                </c:pt>
                <c:pt idx="879">
                  <c:v>1933</c:v>
                </c:pt>
                <c:pt idx="880">
                  <c:v>1933</c:v>
                </c:pt>
                <c:pt idx="881">
                  <c:v>1933</c:v>
                </c:pt>
                <c:pt idx="882">
                  <c:v>1933</c:v>
                </c:pt>
                <c:pt idx="883">
                  <c:v>1933</c:v>
                </c:pt>
                <c:pt idx="884">
                  <c:v>1933</c:v>
                </c:pt>
                <c:pt idx="885">
                  <c:v>1933</c:v>
                </c:pt>
                <c:pt idx="886">
                  <c:v>1933</c:v>
                </c:pt>
                <c:pt idx="887">
                  <c:v>1933</c:v>
                </c:pt>
                <c:pt idx="888">
                  <c:v>1934</c:v>
                </c:pt>
                <c:pt idx="889">
                  <c:v>1934</c:v>
                </c:pt>
                <c:pt idx="890">
                  <c:v>1934</c:v>
                </c:pt>
                <c:pt idx="891">
                  <c:v>1934</c:v>
                </c:pt>
                <c:pt idx="892">
                  <c:v>1934</c:v>
                </c:pt>
                <c:pt idx="893">
                  <c:v>1934</c:v>
                </c:pt>
                <c:pt idx="894">
                  <c:v>1934</c:v>
                </c:pt>
                <c:pt idx="895">
                  <c:v>1934</c:v>
                </c:pt>
                <c:pt idx="896">
                  <c:v>1934</c:v>
                </c:pt>
                <c:pt idx="897">
                  <c:v>1934</c:v>
                </c:pt>
                <c:pt idx="898">
                  <c:v>1934</c:v>
                </c:pt>
                <c:pt idx="899">
                  <c:v>1934</c:v>
                </c:pt>
                <c:pt idx="900">
                  <c:v>1935</c:v>
                </c:pt>
                <c:pt idx="901">
                  <c:v>1935</c:v>
                </c:pt>
                <c:pt idx="902">
                  <c:v>1935</c:v>
                </c:pt>
                <c:pt idx="903">
                  <c:v>1935</c:v>
                </c:pt>
                <c:pt idx="904">
                  <c:v>1935</c:v>
                </c:pt>
                <c:pt idx="905">
                  <c:v>1935</c:v>
                </c:pt>
                <c:pt idx="906">
                  <c:v>1935</c:v>
                </c:pt>
                <c:pt idx="907">
                  <c:v>1935</c:v>
                </c:pt>
                <c:pt idx="908">
                  <c:v>1935</c:v>
                </c:pt>
                <c:pt idx="909">
                  <c:v>1935</c:v>
                </c:pt>
                <c:pt idx="910">
                  <c:v>1935</c:v>
                </c:pt>
                <c:pt idx="911">
                  <c:v>1935</c:v>
                </c:pt>
                <c:pt idx="912">
                  <c:v>1936</c:v>
                </c:pt>
                <c:pt idx="913">
                  <c:v>1936</c:v>
                </c:pt>
                <c:pt idx="914">
                  <c:v>1936</c:v>
                </c:pt>
                <c:pt idx="915">
                  <c:v>1936</c:v>
                </c:pt>
                <c:pt idx="916">
                  <c:v>1936</c:v>
                </c:pt>
                <c:pt idx="917">
                  <c:v>1936</c:v>
                </c:pt>
                <c:pt idx="918">
                  <c:v>1936</c:v>
                </c:pt>
                <c:pt idx="919">
                  <c:v>1936</c:v>
                </c:pt>
                <c:pt idx="920">
                  <c:v>1936</c:v>
                </c:pt>
                <c:pt idx="921">
                  <c:v>1936</c:v>
                </c:pt>
                <c:pt idx="922">
                  <c:v>1936</c:v>
                </c:pt>
                <c:pt idx="923">
                  <c:v>1936</c:v>
                </c:pt>
                <c:pt idx="924">
                  <c:v>1937</c:v>
                </c:pt>
                <c:pt idx="925">
                  <c:v>1937</c:v>
                </c:pt>
                <c:pt idx="926">
                  <c:v>1937</c:v>
                </c:pt>
                <c:pt idx="927">
                  <c:v>1937</c:v>
                </c:pt>
                <c:pt idx="928">
                  <c:v>1937</c:v>
                </c:pt>
                <c:pt idx="929">
                  <c:v>1937</c:v>
                </c:pt>
                <c:pt idx="930">
                  <c:v>1937</c:v>
                </c:pt>
                <c:pt idx="931">
                  <c:v>1937</c:v>
                </c:pt>
                <c:pt idx="932">
                  <c:v>1937</c:v>
                </c:pt>
                <c:pt idx="933">
                  <c:v>1937</c:v>
                </c:pt>
                <c:pt idx="934">
                  <c:v>1937</c:v>
                </c:pt>
                <c:pt idx="935">
                  <c:v>1937</c:v>
                </c:pt>
                <c:pt idx="936">
                  <c:v>1938</c:v>
                </c:pt>
                <c:pt idx="937">
                  <c:v>1938</c:v>
                </c:pt>
                <c:pt idx="938">
                  <c:v>1938</c:v>
                </c:pt>
                <c:pt idx="939">
                  <c:v>1938</c:v>
                </c:pt>
                <c:pt idx="940">
                  <c:v>1938</c:v>
                </c:pt>
                <c:pt idx="941">
                  <c:v>1938</c:v>
                </c:pt>
                <c:pt idx="942">
                  <c:v>1938</c:v>
                </c:pt>
                <c:pt idx="943">
                  <c:v>1938</c:v>
                </c:pt>
                <c:pt idx="944">
                  <c:v>1938</c:v>
                </c:pt>
                <c:pt idx="945">
                  <c:v>1938</c:v>
                </c:pt>
                <c:pt idx="946">
                  <c:v>1938</c:v>
                </c:pt>
                <c:pt idx="947">
                  <c:v>1938</c:v>
                </c:pt>
                <c:pt idx="948">
                  <c:v>1939</c:v>
                </c:pt>
                <c:pt idx="949">
                  <c:v>1939</c:v>
                </c:pt>
                <c:pt idx="950">
                  <c:v>1939</c:v>
                </c:pt>
                <c:pt idx="951">
                  <c:v>1939</c:v>
                </c:pt>
                <c:pt idx="952">
                  <c:v>1939</c:v>
                </c:pt>
                <c:pt idx="953">
                  <c:v>1939</c:v>
                </c:pt>
                <c:pt idx="954">
                  <c:v>1939</c:v>
                </c:pt>
                <c:pt idx="955">
                  <c:v>1939</c:v>
                </c:pt>
                <c:pt idx="956">
                  <c:v>1939</c:v>
                </c:pt>
                <c:pt idx="957">
                  <c:v>1939</c:v>
                </c:pt>
                <c:pt idx="958">
                  <c:v>1939</c:v>
                </c:pt>
                <c:pt idx="959">
                  <c:v>1939</c:v>
                </c:pt>
                <c:pt idx="960">
                  <c:v>1940</c:v>
                </c:pt>
                <c:pt idx="961">
                  <c:v>1940</c:v>
                </c:pt>
                <c:pt idx="962">
                  <c:v>1940</c:v>
                </c:pt>
                <c:pt idx="963">
                  <c:v>1940</c:v>
                </c:pt>
                <c:pt idx="964">
                  <c:v>1940</c:v>
                </c:pt>
                <c:pt idx="965">
                  <c:v>1940</c:v>
                </c:pt>
                <c:pt idx="966">
                  <c:v>1940</c:v>
                </c:pt>
                <c:pt idx="967">
                  <c:v>1940</c:v>
                </c:pt>
                <c:pt idx="968">
                  <c:v>1940</c:v>
                </c:pt>
                <c:pt idx="969">
                  <c:v>1940</c:v>
                </c:pt>
                <c:pt idx="970">
                  <c:v>1940</c:v>
                </c:pt>
                <c:pt idx="971">
                  <c:v>1940</c:v>
                </c:pt>
                <c:pt idx="972">
                  <c:v>1941</c:v>
                </c:pt>
                <c:pt idx="973">
                  <c:v>1941</c:v>
                </c:pt>
                <c:pt idx="974">
                  <c:v>1941</c:v>
                </c:pt>
                <c:pt idx="975">
                  <c:v>1941</c:v>
                </c:pt>
                <c:pt idx="976">
                  <c:v>1941</c:v>
                </c:pt>
                <c:pt idx="977">
                  <c:v>1941</c:v>
                </c:pt>
                <c:pt idx="978">
                  <c:v>1941</c:v>
                </c:pt>
                <c:pt idx="979">
                  <c:v>1941</c:v>
                </c:pt>
                <c:pt idx="980">
                  <c:v>1941</c:v>
                </c:pt>
                <c:pt idx="981">
                  <c:v>1941</c:v>
                </c:pt>
                <c:pt idx="982">
                  <c:v>1941</c:v>
                </c:pt>
                <c:pt idx="983">
                  <c:v>1941</c:v>
                </c:pt>
                <c:pt idx="984">
                  <c:v>1942</c:v>
                </c:pt>
                <c:pt idx="985">
                  <c:v>1942</c:v>
                </c:pt>
                <c:pt idx="986">
                  <c:v>1942</c:v>
                </c:pt>
                <c:pt idx="987">
                  <c:v>1942</c:v>
                </c:pt>
                <c:pt idx="988">
                  <c:v>1942</c:v>
                </c:pt>
                <c:pt idx="989">
                  <c:v>1942</c:v>
                </c:pt>
                <c:pt idx="990">
                  <c:v>1942</c:v>
                </c:pt>
                <c:pt idx="991">
                  <c:v>1942</c:v>
                </c:pt>
                <c:pt idx="992">
                  <c:v>1942</c:v>
                </c:pt>
                <c:pt idx="993">
                  <c:v>1942</c:v>
                </c:pt>
                <c:pt idx="994">
                  <c:v>1942</c:v>
                </c:pt>
                <c:pt idx="995">
                  <c:v>1942</c:v>
                </c:pt>
                <c:pt idx="996">
                  <c:v>1943</c:v>
                </c:pt>
                <c:pt idx="997">
                  <c:v>1943</c:v>
                </c:pt>
                <c:pt idx="998">
                  <c:v>1943</c:v>
                </c:pt>
                <c:pt idx="999">
                  <c:v>1943</c:v>
                </c:pt>
                <c:pt idx="1000">
                  <c:v>1943</c:v>
                </c:pt>
                <c:pt idx="1001">
                  <c:v>1943</c:v>
                </c:pt>
                <c:pt idx="1002">
                  <c:v>1943</c:v>
                </c:pt>
                <c:pt idx="1003">
                  <c:v>1943</c:v>
                </c:pt>
                <c:pt idx="1004">
                  <c:v>1943</c:v>
                </c:pt>
                <c:pt idx="1005">
                  <c:v>1943</c:v>
                </c:pt>
                <c:pt idx="1006">
                  <c:v>1943</c:v>
                </c:pt>
                <c:pt idx="1007">
                  <c:v>1943</c:v>
                </c:pt>
                <c:pt idx="1008">
                  <c:v>1944</c:v>
                </c:pt>
                <c:pt idx="1009">
                  <c:v>1944</c:v>
                </c:pt>
                <c:pt idx="1010">
                  <c:v>1944</c:v>
                </c:pt>
                <c:pt idx="1011">
                  <c:v>1944</c:v>
                </c:pt>
                <c:pt idx="1012">
                  <c:v>1944</c:v>
                </c:pt>
                <c:pt idx="1013">
                  <c:v>1944</c:v>
                </c:pt>
                <c:pt idx="1014">
                  <c:v>1944</c:v>
                </c:pt>
                <c:pt idx="1015">
                  <c:v>1944</c:v>
                </c:pt>
                <c:pt idx="1016">
                  <c:v>1944</c:v>
                </c:pt>
                <c:pt idx="1017">
                  <c:v>1944</c:v>
                </c:pt>
                <c:pt idx="1018">
                  <c:v>1944</c:v>
                </c:pt>
                <c:pt idx="1019">
                  <c:v>1944</c:v>
                </c:pt>
                <c:pt idx="1020">
                  <c:v>1945</c:v>
                </c:pt>
                <c:pt idx="1021">
                  <c:v>1945</c:v>
                </c:pt>
                <c:pt idx="1022">
                  <c:v>1945</c:v>
                </c:pt>
                <c:pt idx="1023">
                  <c:v>1945</c:v>
                </c:pt>
                <c:pt idx="1024">
                  <c:v>1945</c:v>
                </c:pt>
                <c:pt idx="1025">
                  <c:v>1945</c:v>
                </c:pt>
                <c:pt idx="1026">
                  <c:v>1945</c:v>
                </c:pt>
                <c:pt idx="1027">
                  <c:v>1945</c:v>
                </c:pt>
                <c:pt idx="1028">
                  <c:v>1945</c:v>
                </c:pt>
                <c:pt idx="1029">
                  <c:v>1945</c:v>
                </c:pt>
                <c:pt idx="1030">
                  <c:v>1945</c:v>
                </c:pt>
                <c:pt idx="1031">
                  <c:v>1945</c:v>
                </c:pt>
                <c:pt idx="1032">
                  <c:v>1946</c:v>
                </c:pt>
                <c:pt idx="1033">
                  <c:v>1946</c:v>
                </c:pt>
                <c:pt idx="1034">
                  <c:v>1946</c:v>
                </c:pt>
                <c:pt idx="1035">
                  <c:v>1946</c:v>
                </c:pt>
                <c:pt idx="1036">
                  <c:v>1946</c:v>
                </c:pt>
                <c:pt idx="1037">
                  <c:v>1946</c:v>
                </c:pt>
                <c:pt idx="1038">
                  <c:v>1946</c:v>
                </c:pt>
                <c:pt idx="1039">
                  <c:v>1946</c:v>
                </c:pt>
                <c:pt idx="1040">
                  <c:v>1946</c:v>
                </c:pt>
                <c:pt idx="1041">
                  <c:v>1946</c:v>
                </c:pt>
                <c:pt idx="1042">
                  <c:v>1946</c:v>
                </c:pt>
                <c:pt idx="1043">
                  <c:v>1946</c:v>
                </c:pt>
                <c:pt idx="1044">
                  <c:v>1947</c:v>
                </c:pt>
                <c:pt idx="1045">
                  <c:v>1947</c:v>
                </c:pt>
                <c:pt idx="1046">
                  <c:v>1947</c:v>
                </c:pt>
                <c:pt idx="1047">
                  <c:v>1947</c:v>
                </c:pt>
                <c:pt idx="1048">
                  <c:v>1947</c:v>
                </c:pt>
                <c:pt idx="1049">
                  <c:v>1947</c:v>
                </c:pt>
                <c:pt idx="1050">
                  <c:v>1947</c:v>
                </c:pt>
                <c:pt idx="1051">
                  <c:v>1947</c:v>
                </c:pt>
                <c:pt idx="1052">
                  <c:v>1947</c:v>
                </c:pt>
                <c:pt idx="1053">
                  <c:v>1947</c:v>
                </c:pt>
                <c:pt idx="1054">
                  <c:v>1947</c:v>
                </c:pt>
                <c:pt idx="1055">
                  <c:v>1947</c:v>
                </c:pt>
                <c:pt idx="1056">
                  <c:v>1948</c:v>
                </c:pt>
                <c:pt idx="1057">
                  <c:v>1948</c:v>
                </c:pt>
                <c:pt idx="1058">
                  <c:v>1948</c:v>
                </c:pt>
                <c:pt idx="1059">
                  <c:v>1948</c:v>
                </c:pt>
                <c:pt idx="1060">
                  <c:v>1948</c:v>
                </c:pt>
                <c:pt idx="1061">
                  <c:v>1948</c:v>
                </c:pt>
                <c:pt idx="1062">
                  <c:v>1948</c:v>
                </c:pt>
                <c:pt idx="1063">
                  <c:v>1948</c:v>
                </c:pt>
                <c:pt idx="1064">
                  <c:v>1948</c:v>
                </c:pt>
                <c:pt idx="1065">
                  <c:v>1948</c:v>
                </c:pt>
                <c:pt idx="1066">
                  <c:v>1948</c:v>
                </c:pt>
                <c:pt idx="1067">
                  <c:v>1948</c:v>
                </c:pt>
                <c:pt idx="1068">
                  <c:v>1949</c:v>
                </c:pt>
                <c:pt idx="1069">
                  <c:v>1949</c:v>
                </c:pt>
                <c:pt idx="1070">
                  <c:v>1949</c:v>
                </c:pt>
                <c:pt idx="1071">
                  <c:v>1949</c:v>
                </c:pt>
                <c:pt idx="1072">
                  <c:v>1949</c:v>
                </c:pt>
                <c:pt idx="1073">
                  <c:v>1949</c:v>
                </c:pt>
                <c:pt idx="1074">
                  <c:v>1949</c:v>
                </c:pt>
                <c:pt idx="1075">
                  <c:v>1949</c:v>
                </c:pt>
                <c:pt idx="1076">
                  <c:v>1949</c:v>
                </c:pt>
                <c:pt idx="1077">
                  <c:v>1949</c:v>
                </c:pt>
                <c:pt idx="1078">
                  <c:v>1949</c:v>
                </c:pt>
                <c:pt idx="1079">
                  <c:v>1949</c:v>
                </c:pt>
                <c:pt idx="1080">
                  <c:v>1950</c:v>
                </c:pt>
                <c:pt idx="1081">
                  <c:v>1950</c:v>
                </c:pt>
                <c:pt idx="1082">
                  <c:v>1950</c:v>
                </c:pt>
                <c:pt idx="1083">
                  <c:v>1950</c:v>
                </c:pt>
                <c:pt idx="1084">
                  <c:v>1950</c:v>
                </c:pt>
                <c:pt idx="1085">
                  <c:v>1950</c:v>
                </c:pt>
                <c:pt idx="1086">
                  <c:v>1950</c:v>
                </c:pt>
                <c:pt idx="1087">
                  <c:v>1950</c:v>
                </c:pt>
                <c:pt idx="1088">
                  <c:v>1950</c:v>
                </c:pt>
                <c:pt idx="1089">
                  <c:v>1950</c:v>
                </c:pt>
                <c:pt idx="1090">
                  <c:v>1950</c:v>
                </c:pt>
                <c:pt idx="1091">
                  <c:v>1950</c:v>
                </c:pt>
                <c:pt idx="1092">
                  <c:v>1951</c:v>
                </c:pt>
                <c:pt idx="1093">
                  <c:v>1951</c:v>
                </c:pt>
                <c:pt idx="1094">
                  <c:v>1951</c:v>
                </c:pt>
                <c:pt idx="1095">
                  <c:v>1951</c:v>
                </c:pt>
                <c:pt idx="1096">
                  <c:v>1951</c:v>
                </c:pt>
                <c:pt idx="1097">
                  <c:v>1951</c:v>
                </c:pt>
                <c:pt idx="1098">
                  <c:v>1951</c:v>
                </c:pt>
                <c:pt idx="1099">
                  <c:v>1951</c:v>
                </c:pt>
                <c:pt idx="1100">
                  <c:v>1951</c:v>
                </c:pt>
                <c:pt idx="1101">
                  <c:v>1951</c:v>
                </c:pt>
                <c:pt idx="1102">
                  <c:v>1951</c:v>
                </c:pt>
                <c:pt idx="1103">
                  <c:v>1951</c:v>
                </c:pt>
                <c:pt idx="1104">
                  <c:v>1952</c:v>
                </c:pt>
                <c:pt idx="1105">
                  <c:v>1952</c:v>
                </c:pt>
                <c:pt idx="1106">
                  <c:v>1952</c:v>
                </c:pt>
                <c:pt idx="1107">
                  <c:v>1952</c:v>
                </c:pt>
                <c:pt idx="1108">
                  <c:v>1952</c:v>
                </c:pt>
                <c:pt idx="1109">
                  <c:v>1952</c:v>
                </c:pt>
                <c:pt idx="1110">
                  <c:v>1952</c:v>
                </c:pt>
                <c:pt idx="1111">
                  <c:v>1952</c:v>
                </c:pt>
                <c:pt idx="1112">
                  <c:v>1952</c:v>
                </c:pt>
                <c:pt idx="1113">
                  <c:v>1952</c:v>
                </c:pt>
                <c:pt idx="1114">
                  <c:v>1952</c:v>
                </c:pt>
                <c:pt idx="1115">
                  <c:v>1952</c:v>
                </c:pt>
                <c:pt idx="1116">
                  <c:v>1953</c:v>
                </c:pt>
                <c:pt idx="1117">
                  <c:v>1953</c:v>
                </c:pt>
                <c:pt idx="1118">
                  <c:v>1953</c:v>
                </c:pt>
                <c:pt idx="1119">
                  <c:v>1953</c:v>
                </c:pt>
                <c:pt idx="1120">
                  <c:v>1953</c:v>
                </c:pt>
                <c:pt idx="1121">
                  <c:v>1953</c:v>
                </c:pt>
                <c:pt idx="1122">
                  <c:v>1953</c:v>
                </c:pt>
                <c:pt idx="1123">
                  <c:v>1953</c:v>
                </c:pt>
                <c:pt idx="1124">
                  <c:v>1953</c:v>
                </c:pt>
                <c:pt idx="1125">
                  <c:v>1953</c:v>
                </c:pt>
                <c:pt idx="1126">
                  <c:v>1953</c:v>
                </c:pt>
                <c:pt idx="1127">
                  <c:v>1953</c:v>
                </c:pt>
                <c:pt idx="1128">
                  <c:v>1954</c:v>
                </c:pt>
                <c:pt idx="1129">
                  <c:v>1954</c:v>
                </c:pt>
                <c:pt idx="1130">
                  <c:v>1954</c:v>
                </c:pt>
                <c:pt idx="1131">
                  <c:v>1954</c:v>
                </c:pt>
                <c:pt idx="1132">
                  <c:v>1954</c:v>
                </c:pt>
                <c:pt idx="1133">
                  <c:v>1954</c:v>
                </c:pt>
                <c:pt idx="1134">
                  <c:v>1954</c:v>
                </c:pt>
                <c:pt idx="1135">
                  <c:v>1954</c:v>
                </c:pt>
                <c:pt idx="1136">
                  <c:v>1954</c:v>
                </c:pt>
                <c:pt idx="1137">
                  <c:v>1954</c:v>
                </c:pt>
                <c:pt idx="1138">
                  <c:v>1954</c:v>
                </c:pt>
                <c:pt idx="1139">
                  <c:v>1954</c:v>
                </c:pt>
                <c:pt idx="1140">
                  <c:v>1955</c:v>
                </c:pt>
                <c:pt idx="1141">
                  <c:v>1955</c:v>
                </c:pt>
                <c:pt idx="1142">
                  <c:v>1955</c:v>
                </c:pt>
                <c:pt idx="1143">
                  <c:v>1955</c:v>
                </c:pt>
                <c:pt idx="1144">
                  <c:v>1955</c:v>
                </c:pt>
                <c:pt idx="1145">
                  <c:v>1955</c:v>
                </c:pt>
                <c:pt idx="1146">
                  <c:v>1955</c:v>
                </c:pt>
                <c:pt idx="1147">
                  <c:v>1955</c:v>
                </c:pt>
                <c:pt idx="1148">
                  <c:v>1955</c:v>
                </c:pt>
                <c:pt idx="1149">
                  <c:v>1955</c:v>
                </c:pt>
                <c:pt idx="1150">
                  <c:v>1955</c:v>
                </c:pt>
                <c:pt idx="1151">
                  <c:v>1955</c:v>
                </c:pt>
                <c:pt idx="1152">
                  <c:v>1956</c:v>
                </c:pt>
                <c:pt idx="1153">
                  <c:v>1956</c:v>
                </c:pt>
                <c:pt idx="1154">
                  <c:v>1956</c:v>
                </c:pt>
                <c:pt idx="1155">
                  <c:v>1956</c:v>
                </c:pt>
                <c:pt idx="1156">
                  <c:v>1956</c:v>
                </c:pt>
                <c:pt idx="1157">
                  <c:v>1956</c:v>
                </c:pt>
                <c:pt idx="1158">
                  <c:v>1956</c:v>
                </c:pt>
                <c:pt idx="1159">
                  <c:v>1956</c:v>
                </c:pt>
                <c:pt idx="1160">
                  <c:v>1956</c:v>
                </c:pt>
                <c:pt idx="1161">
                  <c:v>1956</c:v>
                </c:pt>
                <c:pt idx="1162">
                  <c:v>1956</c:v>
                </c:pt>
                <c:pt idx="1163">
                  <c:v>1956</c:v>
                </c:pt>
                <c:pt idx="1164">
                  <c:v>1957</c:v>
                </c:pt>
                <c:pt idx="1165">
                  <c:v>1957</c:v>
                </c:pt>
                <c:pt idx="1166">
                  <c:v>1957</c:v>
                </c:pt>
                <c:pt idx="1167">
                  <c:v>1957</c:v>
                </c:pt>
                <c:pt idx="1168">
                  <c:v>1957</c:v>
                </c:pt>
                <c:pt idx="1169">
                  <c:v>1957</c:v>
                </c:pt>
                <c:pt idx="1170">
                  <c:v>1957</c:v>
                </c:pt>
                <c:pt idx="1171">
                  <c:v>1957</c:v>
                </c:pt>
                <c:pt idx="1172">
                  <c:v>1957</c:v>
                </c:pt>
                <c:pt idx="1173">
                  <c:v>1957</c:v>
                </c:pt>
                <c:pt idx="1174">
                  <c:v>1957</c:v>
                </c:pt>
                <c:pt idx="1175">
                  <c:v>1957</c:v>
                </c:pt>
                <c:pt idx="1176">
                  <c:v>1958</c:v>
                </c:pt>
                <c:pt idx="1177">
                  <c:v>1958</c:v>
                </c:pt>
                <c:pt idx="1178">
                  <c:v>1958</c:v>
                </c:pt>
                <c:pt idx="1179">
                  <c:v>1958</c:v>
                </c:pt>
                <c:pt idx="1180">
                  <c:v>1958</c:v>
                </c:pt>
                <c:pt idx="1181">
                  <c:v>1958</c:v>
                </c:pt>
                <c:pt idx="1182">
                  <c:v>1958</c:v>
                </c:pt>
                <c:pt idx="1183">
                  <c:v>1958</c:v>
                </c:pt>
                <c:pt idx="1184">
                  <c:v>1958</c:v>
                </c:pt>
                <c:pt idx="1185">
                  <c:v>1958</c:v>
                </c:pt>
                <c:pt idx="1186">
                  <c:v>1958</c:v>
                </c:pt>
                <c:pt idx="1187">
                  <c:v>1958</c:v>
                </c:pt>
                <c:pt idx="1188">
                  <c:v>1959</c:v>
                </c:pt>
                <c:pt idx="1189">
                  <c:v>1959</c:v>
                </c:pt>
                <c:pt idx="1190">
                  <c:v>1959</c:v>
                </c:pt>
                <c:pt idx="1191">
                  <c:v>1959</c:v>
                </c:pt>
                <c:pt idx="1192">
                  <c:v>1959</c:v>
                </c:pt>
                <c:pt idx="1193">
                  <c:v>1959</c:v>
                </c:pt>
                <c:pt idx="1194">
                  <c:v>1959</c:v>
                </c:pt>
                <c:pt idx="1195">
                  <c:v>1959</c:v>
                </c:pt>
                <c:pt idx="1196">
                  <c:v>1959</c:v>
                </c:pt>
                <c:pt idx="1197">
                  <c:v>1959</c:v>
                </c:pt>
                <c:pt idx="1198">
                  <c:v>1959</c:v>
                </c:pt>
                <c:pt idx="1199">
                  <c:v>1959</c:v>
                </c:pt>
                <c:pt idx="1200">
                  <c:v>1960</c:v>
                </c:pt>
                <c:pt idx="1201">
                  <c:v>1960</c:v>
                </c:pt>
                <c:pt idx="1202">
                  <c:v>1960</c:v>
                </c:pt>
                <c:pt idx="1203">
                  <c:v>1960</c:v>
                </c:pt>
                <c:pt idx="1204">
                  <c:v>1960</c:v>
                </c:pt>
                <c:pt idx="1205">
                  <c:v>1960</c:v>
                </c:pt>
                <c:pt idx="1206">
                  <c:v>1960</c:v>
                </c:pt>
                <c:pt idx="1207">
                  <c:v>1960</c:v>
                </c:pt>
                <c:pt idx="1208">
                  <c:v>1960</c:v>
                </c:pt>
                <c:pt idx="1209">
                  <c:v>1960</c:v>
                </c:pt>
                <c:pt idx="1210">
                  <c:v>1960</c:v>
                </c:pt>
                <c:pt idx="1211">
                  <c:v>1960</c:v>
                </c:pt>
                <c:pt idx="1212">
                  <c:v>1961</c:v>
                </c:pt>
                <c:pt idx="1213">
                  <c:v>1961</c:v>
                </c:pt>
                <c:pt idx="1214">
                  <c:v>1961</c:v>
                </c:pt>
                <c:pt idx="1215">
                  <c:v>1961</c:v>
                </c:pt>
                <c:pt idx="1216">
                  <c:v>1961</c:v>
                </c:pt>
                <c:pt idx="1217">
                  <c:v>1961</c:v>
                </c:pt>
                <c:pt idx="1218">
                  <c:v>1961</c:v>
                </c:pt>
                <c:pt idx="1219">
                  <c:v>1961</c:v>
                </c:pt>
                <c:pt idx="1220">
                  <c:v>1961</c:v>
                </c:pt>
                <c:pt idx="1221">
                  <c:v>1961</c:v>
                </c:pt>
                <c:pt idx="1222">
                  <c:v>1961</c:v>
                </c:pt>
                <c:pt idx="1223">
                  <c:v>1961</c:v>
                </c:pt>
                <c:pt idx="1224">
                  <c:v>1962</c:v>
                </c:pt>
                <c:pt idx="1225">
                  <c:v>1962</c:v>
                </c:pt>
                <c:pt idx="1226">
                  <c:v>1962</c:v>
                </c:pt>
                <c:pt idx="1227">
                  <c:v>1962</c:v>
                </c:pt>
                <c:pt idx="1228">
                  <c:v>1962</c:v>
                </c:pt>
                <c:pt idx="1229">
                  <c:v>1962</c:v>
                </c:pt>
                <c:pt idx="1230">
                  <c:v>1962</c:v>
                </c:pt>
                <c:pt idx="1231">
                  <c:v>1962</c:v>
                </c:pt>
                <c:pt idx="1232">
                  <c:v>1962</c:v>
                </c:pt>
                <c:pt idx="1233">
                  <c:v>1962</c:v>
                </c:pt>
                <c:pt idx="1234">
                  <c:v>1962</c:v>
                </c:pt>
                <c:pt idx="1235">
                  <c:v>1962</c:v>
                </c:pt>
                <c:pt idx="1236">
                  <c:v>1963</c:v>
                </c:pt>
                <c:pt idx="1237">
                  <c:v>1963</c:v>
                </c:pt>
                <c:pt idx="1238">
                  <c:v>1963</c:v>
                </c:pt>
                <c:pt idx="1239">
                  <c:v>1963</c:v>
                </c:pt>
                <c:pt idx="1240">
                  <c:v>1963</c:v>
                </c:pt>
                <c:pt idx="1241">
                  <c:v>1963</c:v>
                </c:pt>
                <c:pt idx="1242">
                  <c:v>1963</c:v>
                </c:pt>
                <c:pt idx="1243">
                  <c:v>1963</c:v>
                </c:pt>
                <c:pt idx="1244">
                  <c:v>1963</c:v>
                </c:pt>
                <c:pt idx="1245">
                  <c:v>1963</c:v>
                </c:pt>
                <c:pt idx="1246">
                  <c:v>1963</c:v>
                </c:pt>
                <c:pt idx="1247">
                  <c:v>1963</c:v>
                </c:pt>
                <c:pt idx="1248">
                  <c:v>1964</c:v>
                </c:pt>
                <c:pt idx="1249">
                  <c:v>1964</c:v>
                </c:pt>
                <c:pt idx="1250">
                  <c:v>1964</c:v>
                </c:pt>
                <c:pt idx="1251">
                  <c:v>1964</c:v>
                </c:pt>
                <c:pt idx="1252">
                  <c:v>1964</c:v>
                </c:pt>
                <c:pt idx="1253">
                  <c:v>1964</c:v>
                </c:pt>
                <c:pt idx="1254">
                  <c:v>1964</c:v>
                </c:pt>
                <c:pt idx="1255">
                  <c:v>1964</c:v>
                </c:pt>
                <c:pt idx="1256">
                  <c:v>1964</c:v>
                </c:pt>
                <c:pt idx="1257">
                  <c:v>1964</c:v>
                </c:pt>
                <c:pt idx="1258">
                  <c:v>1964</c:v>
                </c:pt>
                <c:pt idx="1259">
                  <c:v>1964</c:v>
                </c:pt>
                <c:pt idx="1260">
                  <c:v>1965</c:v>
                </c:pt>
                <c:pt idx="1261">
                  <c:v>1965</c:v>
                </c:pt>
                <c:pt idx="1262">
                  <c:v>1965</c:v>
                </c:pt>
                <c:pt idx="1263">
                  <c:v>1965</c:v>
                </c:pt>
                <c:pt idx="1264">
                  <c:v>1965</c:v>
                </c:pt>
                <c:pt idx="1265">
                  <c:v>1965</c:v>
                </c:pt>
                <c:pt idx="1266">
                  <c:v>1965</c:v>
                </c:pt>
                <c:pt idx="1267">
                  <c:v>1965</c:v>
                </c:pt>
                <c:pt idx="1268">
                  <c:v>1965</c:v>
                </c:pt>
                <c:pt idx="1269">
                  <c:v>1965</c:v>
                </c:pt>
                <c:pt idx="1270">
                  <c:v>1965</c:v>
                </c:pt>
                <c:pt idx="1271">
                  <c:v>1965</c:v>
                </c:pt>
                <c:pt idx="1272">
                  <c:v>1966</c:v>
                </c:pt>
                <c:pt idx="1273">
                  <c:v>1966</c:v>
                </c:pt>
                <c:pt idx="1274">
                  <c:v>1966</c:v>
                </c:pt>
                <c:pt idx="1275">
                  <c:v>1966</c:v>
                </c:pt>
                <c:pt idx="1276">
                  <c:v>1966</c:v>
                </c:pt>
                <c:pt idx="1277">
                  <c:v>1966</c:v>
                </c:pt>
                <c:pt idx="1278">
                  <c:v>1966</c:v>
                </c:pt>
                <c:pt idx="1279">
                  <c:v>1966</c:v>
                </c:pt>
                <c:pt idx="1280">
                  <c:v>1966</c:v>
                </c:pt>
                <c:pt idx="1281">
                  <c:v>1966</c:v>
                </c:pt>
                <c:pt idx="1282">
                  <c:v>1966</c:v>
                </c:pt>
                <c:pt idx="1283">
                  <c:v>1966</c:v>
                </c:pt>
                <c:pt idx="1284">
                  <c:v>1967</c:v>
                </c:pt>
                <c:pt idx="1285">
                  <c:v>1967</c:v>
                </c:pt>
                <c:pt idx="1286">
                  <c:v>1967</c:v>
                </c:pt>
                <c:pt idx="1287">
                  <c:v>1967</c:v>
                </c:pt>
                <c:pt idx="1288">
                  <c:v>1967</c:v>
                </c:pt>
                <c:pt idx="1289">
                  <c:v>1967</c:v>
                </c:pt>
                <c:pt idx="1290">
                  <c:v>1967</c:v>
                </c:pt>
                <c:pt idx="1291">
                  <c:v>1967</c:v>
                </c:pt>
                <c:pt idx="1292">
                  <c:v>1967</c:v>
                </c:pt>
                <c:pt idx="1293">
                  <c:v>1967</c:v>
                </c:pt>
                <c:pt idx="1294">
                  <c:v>1967</c:v>
                </c:pt>
                <c:pt idx="1295">
                  <c:v>1967</c:v>
                </c:pt>
                <c:pt idx="1296">
                  <c:v>1968</c:v>
                </c:pt>
                <c:pt idx="1297">
                  <c:v>1968</c:v>
                </c:pt>
                <c:pt idx="1298">
                  <c:v>1968</c:v>
                </c:pt>
                <c:pt idx="1299">
                  <c:v>1968</c:v>
                </c:pt>
                <c:pt idx="1300">
                  <c:v>1968</c:v>
                </c:pt>
                <c:pt idx="1301">
                  <c:v>1968</c:v>
                </c:pt>
                <c:pt idx="1302">
                  <c:v>1968</c:v>
                </c:pt>
                <c:pt idx="1303">
                  <c:v>1968</c:v>
                </c:pt>
                <c:pt idx="1304">
                  <c:v>1968</c:v>
                </c:pt>
                <c:pt idx="1305">
                  <c:v>1968</c:v>
                </c:pt>
                <c:pt idx="1306">
                  <c:v>1968</c:v>
                </c:pt>
                <c:pt idx="1307">
                  <c:v>1968</c:v>
                </c:pt>
                <c:pt idx="1308">
                  <c:v>1969</c:v>
                </c:pt>
                <c:pt idx="1309">
                  <c:v>1969</c:v>
                </c:pt>
                <c:pt idx="1310">
                  <c:v>1969</c:v>
                </c:pt>
                <c:pt idx="1311">
                  <c:v>1969</c:v>
                </c:pt>
                <c:pt idx="1312">
                  <c:v>1969</c:v>
                </c:pt>
                <c:pt idx="1313">
                  <c:v>1969</c:v>
                </c:pt>
                <c:pt idx="1314">
                  <c:v>1969</c:v>
                </c:pt>
                <c:pt idx="1315">
                  <c:v>1969</c:v>
                </c:pt>
                <c:pt idx="1316">
                  <c:v>1969</c:v>
                </c:pt>
                <c:pt idx="1317">
                  <c:v>1969</c:v>
                </c:pt>
                <c:pt idx="1318">
                  <c:v>1969</c:v>
                </c:pt>
                <c:pt idx="1319">
                  <c:v>1969</c:v>
                </c:pt>
                <c:pt idx="1320">
                  <c:v>1970</c:v>
                </c:pt>
                <c:pt idx="1321">
                  <c:v>1970</c:v>
                </c:pt>
                <c:pt idx="1322">
                  <c:v>1970</c:v>
                </c:pt>
                <c:pt idx="1323">
                  <c:v>1970</c:v>
                </c:pt>
                <c:pt idx="1324">
                  <c:v>1970</c:v>
                </c:pt>
                <c:pt idx="1325">
                  <c:v>1970</c:v>
                </c:pt>
                <c:pt idx="1326">
                  <c:v>1970</c:v>
                </c:pt>
                <c:pt idx="1327">
                  <c:v>1970</c:v>
                </c:pt>
                <c:pt idx="1328">
                  <c:v>1970</c:v>
                </c:pt>
                <c:pt idx="1329">
                  <c:v>1970</c:v>
                </c:pt>
                <c:pt idx="1330">
                  <c:v>1970</c:v>
                </c:pt>
                <c:pt idx="1331">
                  <c:v>1970</c:v>
                </c:pt>
                <c:pt idx="1332">
                  <c:v>1971</c:v>
                </c:pt>
                <c:pt idx="1333">
                  <c:v>1971</c:v>
                </c:pt>
                <c:pt idx="1334">
                  <c:v>1971</c:v>
                </c:pt>
                <c:pt idx="1335">
                  <c:v>1971</c:v>
                </c:pt>
                <c:pt idx="1336">
                  <c:v>1971</c:v>
                </c:pt>
                <c:pt idx="1337">
                  <c:v>1971</c:v>
                </c:pt>
                <c:pt idx="1338">
                  <c:v>1971</c:v>
                </c:pt>
                <c:pt idx="1339">
                  <c:v>1971</c:v>
                </c:pt>
                <c:pt idx="1340">
                  <c:v>1971</c:v>
                </c:pt>
                <c:pt idx="1341">
                  <c:v>1971</c:v>
                </c:pt>
                <c:pt idx="1342">
                  <c:v>1971</c:v>
                </c:pt>
                <c:pt idx="1343">
                  <c:v>1971</c:v>
                </c:pt>
                <c:pt idx="1344">
                  <c:v>1972</c:v>
                </c:pt>
                <c:pt idx="1345">
                  <c:v>1972</c:v>
                </c:pt>
                <c:pt idx="1346">
                  <c:v>1972</c:v>
                </c:pt>
                <c:pt idx="1347">
                  <c:v>1972</c:v>
                </c:pt>
                <c:pt idx="1348">
                  <c:v>1972</c:v>
                </c:pt>
                <c:pt idx="1349">
                  <c:v>1972</c:v>
                </c:pt>
                <c:pt idx="1350">
                  <c:v>1972</c:v>
                </c:pt>
                <c:pt idx="1351">
                  <c:v>1972</c:v>
                </c:pt>
                <c:pt idx="1352">
                  <c:v>1972</c:v>
                </c:pt>
                <c:pt idx="1353">
                  <c:v>1972</c:v>
                </c:pt>
                <c:pt idx="1354">
                  <c:v>1972</c:v>
                </c:pt>
                <c:pt idx="1355">
                  <c:v>1972</c:v>
                </c:pt>
                <c:pt idx="1356">
                  <c:v>1973</c:v>
                </c:pt>
                <c:pt idx="1357">
                  <c:v>1973</c:v>
                </c:pt>
                <c:pt idx="1358">
                  <c:v>1973</c:v>
                </c:pt>
                <c:pt idx="1359">
                  <c:v>1973</c:v>
                </c:pt>
                <c:pt idx="1360">
                  <c:v>1973</c:v>
                </c:pt>
                <c:pt idx="1361">
                  <c:v>1973</c:v>
                </c:pt>
                <c:pt idx="1362">
                  <c:v>1973</c:v>
                </c:pt>
                <c:pt idx="1363">
                  <c:v>1973</c:v>
                </c:pt>
                <c:pt idx="1364">
                  <c:v>1973</c:v>
                </c:pt>
                <c:pt idx="1365">
                  <c:v>1973</c:v>
                </c:pt>
                <c:pt idx="1366">
                  <c:v>1973</c:v>
                </c:pt>
                <c:pt idx="1367">
                  <c:v>1973</c:v>
                </c:pt>
                <c:pt idx="1368">
                  <c:v>1974</c:v>
                </c:pt>
                <c:pt idx="1369">
                  <c:v>1974</c:v>
                </c:pt>
                <c:pt idx="1370">
                  <c:v>1974</c:v>
                </c:pt>
                <c:pt idx="1371">
                  <c:v>1974</c:v>
                </c:pt>
                <c:pt idx="1372">
                  <c:v>1974</c:v>
                </c:pt>
                <c:pt idx="1373">
                  <c:v>1974</c:v>
                </c:pt>
                <c:pt idx="1374">
                  <c:v>1974</c:v>
                </c:pt>
                <c:pt idx="1375">
                  <c:v>1974</c:v>
                </c:pt>
                <c:pt idx="1376">
                  <c:v>1974</c:v>
                </c:pt>
                <c:pt idx="1377">
                  <c:v>1974</c:v>
                </c:pt>
                <c:pt idx="1378">
                  <c:v>1974</c:v>
                </c:pt>
                <c:pt idx="1379">
                  <c:v>1974</c:v>
                </c:pt>
                <c:pt idx="1380">
                  <c:v>1975</c:v>
                </c:pt>
                <c:pt idx="1381">
                  <c:v>1975</c:v>
                </c:pt>
                <c:pt idx="1382">
                  <c:v>1975</c:v>
                </c:pt>
                <c:pt idx="1383">
                  <c:v>1975</c:v>
                </c:pt>
                <c:pt idx="1384">
                  <c:v>1975</c:v>
                </c:pt>
                <c:pt idx="1385">
                  <c:v>1975</c:v>
                </c:pt>
                <c:pt idx="1386">
                  <c:v>1975</c:v>
                </c:pt>
                <c:pt idx="1387">
                  <c:v>1975</c:v>
                </c:pt>
                <c:pt idx="1388">
                  <c:v>1975</c:v>
                </c:pt>
                <c:pt idx="1389">
                  <c:v>1975</c:v>
                </c:pt>
                <c:pt idx="1390">
                  <c:v>1975</c:v>
                </c:pt>
                <c:pt idx="1391">
                  <c:v>1975</c:v>
                </c:pt>
                <c:pt idx="1392">
                  <c:v>1976</c:v>
                </c:pt>
                <c:pt idx="1393">
                  <c:v>1976</c:v>
                </c:pt>
                <c:pt idx="1394">
                  <c:v>1976</c:v>
                </c:pt>
                <c:pt idx="1395">
                  <c:v>1976</c:v>
                </c:pt>
                <c:pt idx="1396">
                  <c:v>1976</c:v>
                </c:pt>
                <c:pt idx="1397">
                  <c:v>1976</c:v>
                </c:pt>
                <c:pt idx="1398">
                  <c:v>1976</c:v>
                </c:pt>
                <c:pt idx="1399">
                  <c:v>1976</c:v>
                </c:pt>
                <c:pt idx="1400">
                  <c:v>1976</c:v>
                </c:pt>
                <c:pt idx="1401">
                  <c:v>1976</c:v>
                </c:pt>
                <c:pt idx="1402">
                  <c:v>1976</c:v>
                </c:pt>
                <c:pt idx="1403">
                  <c:v>1976</c:v>
                </c:pt>
                <c:pt idx="1404">
                  <c:v>1977</c:v>
                </c:pt>
                <c:pt idx="1405">
                  <c:v>1977</c:v>
                </c:pt>
                <c:pt idx="1406">
                  <c:v>1977</c:v>
                </c:pt>
                <c:pt idx="1407">
                  <c:v>1977</c:v>
                </c:pt>
                <c:pt idx="1408">
                  <c:v>1977</c:v>
                </c:pt>
                <c:pt idx="1409">
                  <c:v>1977</c:v>
                </c:pt>
                <c:pt idx="1410">
                  <c:v>1977</c:v>
                </c:pt>
                <c:pt idx="1411">
                  <c:v>1977</c:v>
                </c:pt>
                <c:pt idx="1412">
                  <c:v>1977</c:v>
                </c:pt>
                <c:pt idx="1413">
                  <c:v>1977</c:v>
                </c:pt>
                <c:pt idx="1414">
                  <c:v>1977</c:v>
                </c:pt>
                <c:pt idx="1415">
                  <c:v>1977</c:v>
                </c:pt>
                <c:pt idx="1416">
                  <c:v>1978</c:v>
                </c:pt>
                <c:pt idx="1417">
                  <c:v>1978</c:v>
                </c:pt>
                <c:pt idx="1418">
                  <c:v>1978</c:v>
                </c:pt>
                <c:pt idx="1419">
                  <c:v>1978</c:v>
                </c:pt>
                <c:pt idx="1420">
                  <c:v>1978</c:v>
                </c:pt>
                <c:pt idx="1421">
                  <c:v>1978</c:v>
                </c:pt>
                <c:pt idx="1422">
                  <c:v>1978</c:v>
                </c:pt>
                <c:pt idx="1423">
                  <c:v>1978</c:v>
                </c:pt>
                <c:pt idx="1424">
                  <c:v>1978</c:v>
                </c:pt>
                <c:pt idx="1425">
                  <c:v>1978</c:v>
                </c:pt>
                <c:pt idx="1426">
                  <c:v>1978</c:v>
                </c:pt>
                <c:pt idx="1427">
                  <c:v>1978</c:v>
                </c:pt>
                <c:pt idx="1428">
                  <c:v>1979</c:v>
                </c:pt>
                <c:pt idx="1429">
                  <c:v>1979</c:v>
                </c:pt>
                <c:pt idx="1430">
                  <c:v>1979</c:v>
                </c:pt>
                <c:pt idx="1431">
                  <c:v>1979</c:v>
                </c:pt>
                <c:pt idx="1432">
                  <c:v>1979</c:v>
                </c:pt>
                <c:pt idx="1433">
                  <c:v>1979</c:v>
                </c:pt>
                <c:pt idx="1434">
                  <c:v>1979</c:v>
                </c:pt>
                <c:pt idx="1435">
                  <c:v>1979</c:v>
                </c:pt>
                <c:pt idx="1436">
                  <c:v>1979</c:v>
                </c:pt>
                <c:pt idx="1437">
                  <c:v>1979</c:v>
                </c:pt>
                <c:pt idx="1438">
                  <c:v>1979</c:v>
                </c:pt>
                <c:pt idx="1439">
                  <c:v>1979</c:v>
                </c:pt>
                <c:pt idx="1440">
                  <c:v>1980</c:v>
                </c:pt>
                <c:pt idx="1441">
                  <c:v>1980</c:v>
                </c:pt>
                <c:pt idx="1442">
                  <c:v>1980</c:v>
                </c:pt>
                <c:pt idx="1443">
                  <c:v>1980</c:v>
                </c:pt>
                <c:pt idx="1444">
                  <c:v>1980</c:v>
                </c:pt>
                <c:pt idx="1445">
                  <c:v>1980</c:v>
                </c:pt>
                <c:pt idx="1446">
                  <c:v>1980</c:v>
                </c:pt>
                <c:pt idx="1447">
                  <c:v>1980</c:v>
                </c:pt>
                <c:pt idx="1448">
                  <c:v>1980</c:v>
                </c:pt>
                <c:pt idx="1449">
                  <c:v>1980</c:v>
                </c:pt>
                <c:pt idx="1450">
                  <c:v>1980</c:v>
                </c:pt>
                <c:pt idx="1451">
                  <c:v>1980</c:v>
                </c:pt>
                <c:pt idx="1452">
                  <c:v>1981</c:v>
                </c:pt>
                <c:pt idx="1453">
                  <c:v>1981</c:v>
                </c:pt>
                <c:pt idx="1454">
                  <c:v>1981</c:v>
                </c:pt>
                <c:pt idx="1455">
                  <c:v>1981</c:v>
                </c:pt>
                <c:pt idx="1456">
                  <c:v>1981</c:v>
                </c:pt>
                <c:pt idx="1457">
                  <c:v>1981</c:v>
                </c:pt>
                <c:pt idx="1458">
                  <c:v>1981</c:v>
                </c:pt>
                <c:pt idx="1459">
                  <c:v>1981</c:v>
                </c:pt>
                <c:pt idx="1460">
                  <c:v>1981</c:v>
                </c:pt>
                <c:pt idx="1461">
                  <c:v>1981</c:v>
                </c:pt>
                <c:pt idx="1462">
                  <c:v>1981</c:v>
                </c:pt>
                <c:pt idx="1463">
                  <c:v>1981</c:v>
                </c:pt>
                <c:pt idx="1464">
                  <c:v>1982</c:v>
                </c:pt>
                <c:pt idx="1465">
                  <c:v>1982</c:v>
                </c:pt>
                <c:pt idx="1466">
                  <c:v>1982</c:v>
                </c:pt>
                <c:pt idx="1467">
                  <c:v>1982</c:v>
                </c:pt>
                <c:pt idx="1468">
                  <c:v>1982</c:v>
                </c:pt>
                <c:pt idx="1469">
                  <c:v>1982</c:v>
                </c:pt>
                <c:pt idx="1470">
                  <c:v>1982</c:v>
                </c:pt>
                <c:pt idx="1471">
                  <c:v>1982</c:v>
                </c:pt>
                <c:pt idx="1472">
                  <c:v>1982</c:v>
                </c:pt>
                <c:pt idx="1473">
                  <c:v>1982</c:v>
                </c:pt>
                <c:pt idx="1474">
                  <c:v>1982</c:v>
                </c:pt>
                <c:pt idx="1475">
                  <c:v>1982</c:v>
                </c:pt>
                <c:pt idx="1476">
                  <c:v>1983</c:v>
                </c:pt>
                <c:pt idx="1477">
                  <c:v>1983</c:v>
                </c:pt>
                <c:pt idx="1478">
                  <c:v>1983</c:v>
                </c:pt>
                <c:pt idx="1479">
                  <c:v>1983</c:v>
                </c:pt>
                <c:pt idx="1480">
                  <c:v>1983</c:v>
                </c:pt>
                <c:pt idx="1481">
                  <c:v>1983</c:v>
                </c:pt>
                <c:pt idx="1482">
                  <c:v>1983</c:v>
                </c:pt>
                <c:pt idx="1483">
                  <c:v>1983</c:v>
                </c:pt>
                <c:pt idx="1484">
                  <c:v>1983</c:v>
                </c:pt>
                <c:pt idx="1485">
                  <c:v>1983</c:v>
                </c:pt>
                <c:pt idx="1486">
                  <c:v>1983</c:v>
                </c:pt>
                <c:pt idx="1487">
                  <c:v>1983</c:v>
                </c:pt>
                <c:pt idx="1488">
                  <c:v>1984</c:v>
                </c:pt>
                <c:pt idx="1489">
                  <c:v>1984</c:v>
                </c:pt>
                <c:pt idx="1490">
                  <c:v>1984</c:v>
                </c:pt>
                <c:pt idx="1491">
                  <c:v>1984</c:v>
                </c:pt>
                <c:pt idx="1492">
                  <c:v>1984</c:v>
                </c:pt>
                <c:pt idx="1493">
                  <c:v>1984</c:v>
                </c:pt>
                <c:pt idx="1494">
                  <c:v>1984</c:v>
                </c:pt>
                <c:pt idx="1495">
                  <c:v>1984</c:v>
                </c:pt>
                <c:pt idx="1496">
                  <c:v>1984</c:v>
                </c:pt>
                <c:pt idx="1497">
                  <c:v>1984</c:v>
                </c:pt>
                <c:pt idx="1498">
                  <c:v>1984</c:v>
                </c:pt>
                <c:pt idx="1499">
                  <c:v>1984</c:v>
                </c:pt>
                <c:pt idx="1500">
                  <c:v>1985</c:v>
                </c:pt>
                <c:pt idx="1501">
                  <c:v>1985</c:v>
                </c:pt>
                <c:pt idx="1502">
                  <c:v>1985</c:v>
                </c:pt>
                <c:pt idx="1503">
                  <c:v>1985</c:v>
                </c:pt>
                <c:pt idx="1504">
                  <c:v>1985</c:v>
                </c:pt>
                <c:pt idx="1505">
                  <c:v>1985</c:v>
                </c:pt>
                <c:pt idx="1506">
                  <c:v>1985</c:v>
                </c:pt>
                <c:pt idx="1507">
                  <c:v>1985</c:v>
                </c:pt>
                <c:pt idx="1508">
                  <c:v>1985</c:v>
                </c:pt>
                <c:pt idx="1509">
                  <c:v>1985</c:v>
                </c:pt>
                <c:pt idx="1510">
                  <c:v>1985</c:v>
                </c:pt>
                <c:pt idx="1511">
                  <c:v>1985</c:v>
                </c:pt>
                <c:pt idx="1512">
                  <c:v>1986</c:v>
                </c:pt>
                <c:pt idx="1513">
                  <c:v>1986</c:v>
                </c:pt>
                <c:pt idx="1514">
                  <c:v>1986</c:v>
                </c:pt>
                <c:pt idx="1515">
                  <c:v>1986</c:v>
                </c:pt>
                <c:pt idx="1516">
                  <c:v>1986</c:v>
                </c:pt>
                <c:pt idx="1517">
                  <c:v>1986</c:v>
                </c:pt>
                <c:pt idx="1518">
                  <c:v>1986</c:v>
                </c:pt>
                <c:pt idx="1519">
                  <c:v>1986</c:v>
                </c:pt>
                <c:pt idx="1520">
                  <c:v>1986</c:v>
                </c:pt>
                <c:pt idx="1521">
                  <c:v>1986</c:v>
                </c:pt>
                <c:pt idx="1522">
                  <c:v>1986</c:v>
                </c:pt>
                <c:pt idx="1523">
                  <c:v>1986</c:v>
                </c:pt>
                <c:pt idx="1524">
                  <c:v>1987</c:v>
                </c:pt>
                <c:pt idx="1525">
                  <c:v>1987</c:v>
                </c:pt>
                <c:pt idx="1526">
                  <c:v>1987</c:v>
                </c:pt>
                <c:pt idx="1527">
                  <c:v>1987</c:v>
                </c:pt>
                <c:pt idx="1528">
                  <c:v>1987</c:v>
                </c:pt>
                <c:pt idx="1529">
                  <c:v>1987</c:v>
                </c:pt>
                <c:pt idx="1530">
                  <c:v>1987</c:v>
                </c:pt>
                <c:pt idx="1531">
                  <c:v>1987</c:v>
                </c:pt>
                <c:pt idx="1532">
                  <c:v>1987</c:v>
                </c:pt>
                <c:pt idx="1533">
                  <c:v>1987</c:v>
                </c:pt>
                <c:pt idx="1534">
                  <c:v>1987</c:v>
                </c:pt>
                <c:pt idx="1535">
                  <c:v>1987</c:v>
                </c:pt>
                <c:pt idx="1536">
                  <c:v>1988</c:v>
                </c:pt>
                <c:pt idx="1537">
                  <c:v>1988</c:v>
                </c:pt>
                <c:pt idx="1538">
                  <c:v>1988</c:v>
                </c:pt>
                <c:pt idx="1539">
                  <c:v>1988</c:v>
                </c:pt>
                <c:pt idx="1540">
                  <c:v>1988</c:v>
                </c:pt>
                <c:pt idx="1541">
                  <c:v>1988</c:v>
                </c:pt>
                <c:pt idx="1542">
                  <c:v>1988</c:v>
                </c:pt>
                <c:pt idx="1543">
                  <c:v>1988</c:v>
                </c:pt>
                <c:pt idx="1544">
                  <c:v>1988</c:v>
                </c:pt>
                <c:pt idx="1545">
                  <c:v>1988</c:v>
                </c:pt>
                <c:pt idx="1546">
                  <c:v>1988</c:v>
                </c:pt>
                <c:pt idx="1547">
                  <c:v>1988</c:v>
                </c:pt>
                <c:pt idx="1548">
                  <c:v>1989</c:v>
                </c:pt>
                <c:pt idx="1549">
                  <c:v>1989</c:v>
                </c:pt>
                <c:pt idx="1550">
                  <c:v>1989</c:v>
                </c:pt>
                <c:pt idx="1551">
                  <c:v>1989</c:v>
                </c:pt>
                <c:pt idx="1552">
                  <c:v>1989</c:v>
                </c:pt>
                <c:pt idx="1553">
                  <c:v>1989</c:v>
                </c:pt>
                <c:pt idx="1554">
                  <c:v>1989</c:v>
                </c:pt>
                <c:pt idx="1555">
                  <c:v>1989</c:v>
                </c:pt>
                <c:pt idx="1556">
                  <c:v>1989</c:v>
                </c:pt>
                <c:pt idx="1557">
                  <c:v>1989</c:v>
                </c:pt>
                <c:pt idx="1558">
                  <c:v>1989</c:v>
                </c:pt>
                <c:pt idx="1559">
                  <c:v>1989</c:v>
                </c:pt>
                <c:pt idx="1560">
                  <c:v>1990</c:v>
                </c:pt>
                <c:pt idx="1561">
                  <c:v>1990</c:v>
                </c:pt>
                <c:pt idx="1562">
                  <c:v>1990</c:v>
                </c:pt>
                <c:pt idx="1563">
                  <c:v>1990</c:v>
                </c:pt>
                <c:pt idx="1564">
                  <c:v>1990</c:v>
                </c:pt>
                <c:pt idx="1565">
                  <c:v>1990</c:v>
                </c:pt>
                <c:pt idx="1566">
                  <c:v>1990</c:v>
                </c:pt>
                <c:pt idx="1567">
                  <c:v>1990</c:v>
                </c:pt>
                <c:pt idx="1568">
                  <c:v>1990</c:v>
                </c:pt>
                <c:pt idx="1569">
                  <c:v>1990</c:v>
                </c:pt>
                <c:pt idx="1570">
                  <c:v>1990</c:v>
                </c:pt>
                <c:pt idx="1571">
                  <c:v>1990</c:v>
                </c:pt>
                <c:pt idx="1572">
                  <c:v>1991</c:v>
                </c:pt>
                <c:pt idx="1573">
                  <c:v>1991</c:v>
                </c:pt>
                <c:pt idx="1574">
                  <c:v>1991</c:v>
                </c:pt>
                <c:pt idx="1575">
                  <c:v>1991</c:v>
                </c:pt>
                <c:pt idx="1576">
                  <c:v>1991</c:v>
                </c:pt>
                <c:pt idx="1577">
                  <c:v>1991</c:v>
                </c:pt>
                <c:pt idx="1578">
                  <c:v>1991</c:v>
                </c:pt>
                <c:pt idx="1579">
                  <c:v>1991</c:v>
                </c:pt>
                <c:pt idx="1580">
                  <c:v>1991</c:v>
                </c:pt>
                <c:pt idx="1581">
                  <c:v>1991</c:v>
                </c:pt>
                <c:pt idx="1582">
                  <c:v>1991</c:v>
                </c:pt>
                <c:pt idx="1583">
                  <c:v>1991</c:v>
                </c:pt>
                <c:pt idx="1584">
                  <c:v>1992</c:v>
                </c:pt>
                <c:pt idx="1585">
                  <c:v>1992</c:v>
                </c:pt>
                <c:pt idx="1586">
                  <c:v>1992</c:v>
                </c:pt>
                <c:pt idx="1587">
                  <c:v>1992</c:v>
                </c:pt>
                <c:pt idx="1588">
                  <c:v>1992</c:v>
                </c:pt>
                <c:pt idx="1589">
                  <c:v>1992</c:v>
                </c:pt>
                <c:pt idx="1590">
                  <c:v>1992</c:v>
                </c:pt>
                <c:pt idx="1591">
                  <c:v>1992</c:v>
                </c:pt>
                <c:pt idx="1592">
                  <c:v>1992</c:v>
                </c:pt>
                <c:pt idx="1593">
                  <c:v>1992</c:v>
                </c:pt>
                <c:pt idx="1594">
                  <c:v>1992</c:v>
                </c:pt>
                <c:pt idx="1595">
                  <c:v>1992</c:v>
                </c:pt>
                <c:pt idx="1596">
                  <c:v>1993</c:v>
                </c:pt>
                <c:pt idx="1597">
                  <c:v>1993</c:v>
                </c:pt>
                <c:pt idx="1598">
                  <c:v>1993</c:v>
                </c:pt>
                <c:pt idx="1599">
                  <c:v>1993</c:v>
                </c:pt>
                <c:pt idx="1600">
                  <c:v>1993</c:v>
                </c:pt>
                <c:pt idx="1601">
                  <c:v>1993</c:v>
                </c:pt>
                <c:pt idx="1602">
                  <c:v>1993</c:v>
                </c:pt>
                <c:pt idx="1603">
                  <c:v>1993</c:v>
                </c:pt>
                <c:pt idx="1604">
                  <c:v>1993</c:v>
                </c:pt>
                <c:pt idx="1605">
                  <c:v>1993</c:v>
                </c:pt>
                <c:pt idx="1606">
                  <c:v>1993</c:v>
                </c:pt>
                <c:pt idx="1607">
                  <c:v>1993</c:v>
                </c:pt>
                <c:pt idx="1608">
                  <c:v>1994</c:v>
                </c:pt>
                <c:pt idx="1609">
                  <c:v>1994</c:v>
                </c:pt>
                <c:pt idx="1610">
                  <c:v>1994</c:v>
                </c:pt>
                <c:pt idx="1611">
                  <c:v>1994</c:v>
                </c:pt>
                <c:pt idx="1612">
                  <c:v>1994</c:v>
                </c:pt>
                <c:pt idx="1613">
                  <c:v>1994</c:v>
                </c:pt>
                <c:pt idx="1614">
                  <c:v>1994</c:v>
                </c:pt>
                <c:pt idx="1615">
                  <c:v>1994</c:v>
                </c:pt>
                <c:pt idx="1616">
                  <c:v>1994</c:v>
                </c:pt>
                <c:pt idx="1617">
                  <c:v>1994</c:v>
                </c:pt>
                <c:pt idx="1618">
                  <c:v>1994</c:v>
                </c:pt>
                <c:pt idx="1619">
                  <c:v>1994</c:v>
                </c:pt>
                <c:pt idx="1620">
                  <c:v>1995</c:v>
                </c:pt>
                <c:pt idx="1621">
                  <c:v>1995</c:v>
                </c:pt>
                <c:pt idx="1622">
                  <c:v>1995</c:v>
                </c:pt>
                <c:pt idx="1623">
                  <c:v>1995</c:v>
                </c:pt>
                <c:pt idx="1624">
                  <c:v>1995</c:v>
                </c:pt>
                <c:pt idx="1625">
                  <c:v>1995</c:v>
                </c:pt>
                <c:pt idx="1626">
                  <c:v>1995</c:v>
                </c:pt>
                <c:pt idx="1627">
                  <c:v>1995</c:v>
                </c:pt>
                <c:pt idx="1628">
                  <c:v>1995</c:v>
                </c:pt>
                <c:pt idx="1629">
                  <c:v>1995</c:v>
                </c:pt>
                <c:pt idx="1630">
                  <c:v>1995</c:v>
                </c:pt>
                <c:pt idx="1631">
                  <c:v>1995</c:v>
                </c:pt>
                <c:pt idx="1632">
                  <c:v>1996</c:v>
                </c:pt>
                <c:pt idx="1633">
                  <c:v>1996</c:v>
                </c:pt>
                <c:pt idx="1634">
                  <c:v>1996</c:v>
                </c:pt>
                <c:pt idx="1635">
                  <c:v>1996</c:v>
                </c:pt>
                <c:pt idx="1636">
                  <c:v>1996</c:v>
                </c:pt>
                <c:pt idx="1637">
                  <c:v>1996</c:v>
                </c:pt>
                <c:pt idx="1638">
                  <c:v>1996</c:v>
                </c:pt>
                <c:pt idx="1639">
                  <c:v>1996</c:v>
                </c:pt>
                <c:pt idx="1640">
                  <c:v>1996</c:v>
                </c:pt>
                <c:pt idx="1641">
                  <c:v>1996</c:v>
                </c:pt>
                <c:pt idx="1642">
                  <c:v>1996</c:v>
                </c:pt>
                <c:pt idx="1643">
                  <c:v>1996</c:v>
                </c:pt>
                <c:pt idx="1644">
                  <c:v>1997</c:v>
                </c:pt>
                <c:pt idx="1645">
                  <c:v>1997</c:v>
                </c:pt>
                <c:pt idx="1646">
                  <c:v>1997</c:v>
                </c:pt>
                <c:pt idx="1647">
                  <c:v>1997</c:v>
                </c:pt>
                <c:pt idx="1648">
                  <c:v>1997</c:v>
                </c:pt>
                <c:pt idx="1649">
                  <c:v>1997</c:v>
                </c:pt>
                <c:pt idx="1650">
                  <c:v>1997</c:v>
                </c:pt>
                <c:pt idx="1651">
                  <c:v>1997</c:v>
                </c:pt>
                <c:pt idx="1652">
                  <c:v>1997</c:v>
                </c:pt>
                <c:pt idx="1653">
                  <c:v>1997</c:v>
                </c:pt>
                <c:pt idx="1654">
                  <c:v>1997</c:v>
                </c:pt>
                <c:pt idx="1655">
                  <c:v>1997</c:v>
                </c:pt>
                <c:pt idx="1656">
                  <c:v>1998</c:v>
                </c:pt>
                <c:pt idx="1657">
                  <c:v>1998</c:v>
                </c:pt>
                <c:pt idx="1658">
                  <c:v>1998</c:v>
                </c:pt>
                <c:pt idx="1659">
                  <c:v>1998</c:v>
                </c:pt>
                <c:pt idx="1660">
                  <c:v>1998</c:v>
                </c:pt>
                <c:pt idx="1661">
                  <c:v>1998</c:v>
                </c:pt>
                <c:pt idx="1662">
                  <c:v>1998</c:v>
                </c:pt>
                <c:pt idx="1663">
                  <c:v>1998</c:v>
                </c:pt>
                <c:pt idx="1664">
                  <c:v>1998</c:v>
                </c:pt>
                <c:pt idx="1665">
                  <c:v>1998</c:v>
                </c:pt>
                <c:pt idx="1666">
                  <c:v>1998</c:v>
                </c:pt>
                <c:pt idx="1667">
                  <c:v>1998</c:v>
                </c:pt>
                <c:pt idx="1668">
                  <c:v>1999</c:v>
                </c:pt>
                <c:pt idx="1669">
                  <c:v>1999</c:v>
                </c:pt>
                <c:pt idx="1670">
                  <c:v>1999</c:v>
                </c:pt>
                <c:pt idx="1671">
                  <c:v>1999</c:v>
                </c:pt>
                <c:pt idx="1672">
                  <c:v>1999</c:v>
                </c:pt>
                <c:pt idx="1673">
                  <c:v>1999</c:v>
                </c:pt>
                <c:pt idx="1674">
                  <c:v>1999</c:v>
                </c:pt>
                <c:pt idx="1675">
                  <c:v>1999</c:v>
                </c:pt>
                <c:pt idx="1676">
                  <c:v>1999</c:v>
                </c:pt>
                <c:pt idx="1677">
                  <c:v>1999</c:v>
                </c:pt>
                <c:pt idx="1678">
                  <c:v>1999</c:v>
                </c:pt>
                <c:pt idx="1679">
                  <c:v>1999</c:v>
                </c:pt>
                <c:pt idx="1680">
                  <c:v>2000</c:v>
                </c:pt>
                <c:pt idx="1681">
                  <c:v>2000</c:v>
                </c:pt>
                <c:pt idx="1682">
                  <c:v>2000</c:v>
                </c:pt>
                <c:pt idx="1683">
                  <c:v>2000</c:v>
                </c:pt>
                <c:pt idx="1684">
                  <c:v>2000</c:v>
                </c:pt>
                <c:pt idx="1685">
                  <c:v>2000</c:v>
                </c:pt>
                <c:pt idx="1686">
                  <c:v>2000</c:v>
                </c:pt>
                <c:pt idx="1687">
                  <c:v>2000</c:v>
                </c:pt>
                <c:pt idx="1688">
                  <c:v>2000</c:v>
                </c:pt>
                <c:pt idx="1689">
                  <c:v>2000</c:v>
                </c:pt>
                <c:pt idx="1690">
                  <c:v>2000</c:v>
                </c:pt>
                <c:pt idx="1691">
                  <c:v>2000</c:v>
                </c:pt>
                <c:pt idx="1692">
                  <c:v>2001</c:v>
                </c:pt>
                <c:pt idx="1693">
                  <c:v>2001</c:v>
                </c:pt>
                <c:pt idx="1694">
                  <c:v>2001</c:v>
                </c:pt>
                <c:pt idx="1695">
                  <c:v>2001</c:v>
                </c:pt>
                <c:pt idx="1696">
                  <c:v>2001</c:v>
                </c:pt>
                <c:pt idx="1697">
                  <c:v>2001</c:v>
                </c:pt>
                <c:pt idx="1698">
                  <c:v>2001</c:v>
                </c:pt>
                <c:pt idx="1699">
                  <c:v>2001</c:v>
                </c:pt>
                <c:pt idx="1700">
                  <c:v>2001</c:v>
                </c:pt>
                <c:pt idx="1701">
                  <c:v>2001</c:v>
                </c:pt>
                <c:pt idx="1702">
                  <c:v>2001</c:v>
                </c:pt>
                <c:pt idx="1703">
                  <c:v>2001</c:v>
                </c:pt>
                <c:pt idx="1704">
                  <c:v>2002</c:v>
                </c:pt>
                <c:pt idx="1705">
                  <c:v>2002</c:v>
                </c:pt>
                <c:pt idx="1706">
                  <c:v>2002</c:v>
                </c:pt>
                <c:pt idx="1707">
                  <c:v>2002</c:v>
                </c:pt>
                <c:pt idx="1708">
                  <c:v>2002</c:v>
                </c:pt>
                <c:pt idx="1709">
                  <c:v>2002</c:v>
                </c:pt>
                <c:pt idx="1710">
                  <c:v>2002</c:v>
                </c:pt>
                <c:pt idx="1711">
                  <c:v>2002</c:v>
                </c:pt>
                <c:pt idx="1712">
                  <c:v>2002</c:v>
                </c:pt>
                <c:pt idx="1713">
                  <c:v>2002</c:v>
                </c:pt>
                <c:pt idx="1714">
                  <c:v>2002</c:v>
                </c:pt>
                <c:pt idx="1715">
                  <c:v>2002</c:v>
                </c:pt>
                <c:pt idx="1716">
                  <c:v>2003</c:v>
                </c:pt>
                <c:pt idx="1717">
                  <c:v>2003</c:v>
                </c:pt>
                <c:pt idx="1718">
                  <c:v>2003</c:v>
                </c:pt>
                <c:pt idx="1719">
                  <c:v>2003</c:v>
                </c:pt>
                <c:pt idx="1720">
                  <c:v>2003</c:v>
                </c:pt>
                <c:pt idx="1721">
                  <c:v>2003</c:v>
                </c:pt>
                <c:pt idx="1722">
                  <c:v>2003</c:v>
                </c:pt>
                <c:pt idx="1723">
                  <c:v>2003</c:v>
                </c:pt>
                <c:pt idx="1724">
                  <c:v>2003</c:v>
                </c:pt>
                <c:pt idx="1725">
                  <c:v>2003</c:v>
                </c:pt>
                <c:pt idx="1726">
                  <c:v>2003</c:v>
                </c:pt>
                <c:pt idx="1727">
                  <c:v>2003</c:v>
                </c:pt>
                <c:pt idx="1728">
                  <c:v>2004</c:v>
                </c:pt>
                <c:pt idx="1729">
                  <c:v>2004</c:v>
                </c:pt>
                <c:pt idx="1730">
                  <c:v>2004</c:v>
                </c:pt>
                <c:pt idx="1731">
                  <c:v>2004</c:v>
                </c:pt>
                <c:pt idx="1732">
                  <c:v>2004</c:v>
                </c:pt>
                <c:pt idx="1733">
                  <c:v>2004</c:v>
                </c:pt>
                <c:pt idx="1734">
                  <c:v>2004</c:v>
                </c:pt>
                <c:pt idx="1735">
                  <c:v>2004</c:v>
                </c:pt>
                <c:pt idx="1736">
                  <c:v>2004</c:v>
                </c:pt>
                <c:pt idx="1737">
                  <c:v>2004</c:v>
                </c:pt>
                <c:pt idx="1738">
                  <c:v>2004</c:v>
                </c:pt>
                <c:pt idx="1739">
                  <c:v>2004</c:v>
                </c:pt>
                <c:pt idx="1740">
                  <c:v>2005</c:v>
                </c:pt>
                <c:pt idx="1741">
                  <c:v>2005</c:v>
                </c:pt>
                <c:pt idx="1742">
                  <c:v>2005</c:v>
                </c:pt>
                <c:pt idx="1743">
                  <c:v>2005</c:v>
                </c:pt>
                <c:pt idx="1744">
                  <c:v>2005</c:v>
                </c:pt>
                <c:pt idx="1745">
                  <c:v>2005</c:v>
                </c:pt>
                <c:pt idx="1746">
                  <c:v>2005</c:v>
                </c:pt>
                <c:pt idx="1747">
                  <c:v>2005</c:v>
                </c:pt>
                <c:pt idx="1748">
                  <c:v>2005</c:v>
                </c:pt>
                <c:pt idx="1749">
                  <c:v>2005</c:v>
                </c:pt>
                <c:pt idx="1750">
                  <c:v>2005</c:v>
                </c:pt>
                <c:pt idx="1751">
                  <c:v>2005</c:v>
                </c:pt>
                <c:pt idx="1752">
                  <c:v>2006</c:v>
                </c:pt>
                <c:pt idx="1753">
                  <c:v>2006</c:v>
                </c:pt>
                <c:pt idx="1754">
                  <c:v>2006</c:v>
                </c:pt>
                <c:pt idx="1755">
                  <c:v>2006</c:v>
                </c:pt>
                <c:pt idx="1756">
                  <c:v>2006</c:v>
                </c:pt>
                <c:pt idx="1757">
                  <c:v>2006</c:v>
                </c:pt>
                <c:pt idx="1758">
                  <c:v>2006</c:v>
                </c:pt>
                <c:pt idx="1759">
                  <c:v>2006</c:v>
                </c:pt>
                <c:pt idx="1760">
                  <c:v>2006</c:v>
                </c:pt>
                <c:pt idx="1761">
                  <c:v>2006</c:v>
                </c:pt>
                <c:pt idx="1762">
                  <c:v>2006</c:v>
                </c:pt>
                <c:pt idx="1763">
                  <c:v>2006</c:v>
                </c:pt>
                <c:pt idx="1764">
                  <c:v>2007</c:v>
                </c:pt>
                <c:pt idx="1765">
                  <c:v>2007</c:v>
                </c:pt>
                <c:pt idx="1766">
                  <c:v>2007</c:v>
                </c:pt>
                <c:pt idx="1767">
                  <c:v>2007</c:v>
                </c:pt>
                <c:pt idx="1768">
                  <c:v>2007</c:v>
                </c:pt>
                <c:pt idx="1769">
                  <c:v>2007</c:v>
                </c:pt>
                <c:pt idx="1770">
                  <c:v>2007</c:v>
                </c:pt>
                <c:pt idx="1771">
                  <c:v>2007</c:v>
                </c:pt>
                <c:pt idx="1772">
                  <c:v>2007</c:v>
                </c:pt>
                <c:pt idx="1773">
                  <c:v>2007</c:v>
                </c:pt>
                <c:pt idx="1774">
                  <c:v>2007</c:v>
                </c:pt>
                <c:pt idx="1775">
                  <c:v>2007</c:v>
                </c:pt>
                <c:pt idx="1776">
                  <c:v>2008</c:v>
                </c:pt>
                <c:pt idx="1777">
                  <c:v>2008</c:v>
                </c:pt>
                <c:pt idx="1778">
                  <c:v>2008</c:v>
                </c:pt>
                <c:pt idx="1779">
                  <c:v>2008</c:v>
                </c:pt>
                <c:pt idx="1780">
                  <c:v>2008</c:v>
                </c:pt>
                <c:pt idx="1781">
                  <c:v>2008</c:v>
                </c:pt>
                <c:pt idx="1782">
                  <c:v>2008</c:v>
                </c:pt>
                <c:pt idx="1783">
                  <c:v>2008</c:v>
                </c:pt>
                <c:pt idx="1784">
                  <c:v>2008</c:v>
                </c:pt>
                <c:pt idx="1785">
                  <c:v>2008</c:v>
                </c:pt>
                <c:pt idx="1786">
                  <c:v>2008</c:v>
                </c:pt>
                <c:pt idx="1787">
                  <c:v>2008</c:v>
                </c:pt>
                <c:pt idx="1788">
                  <c:v>2009</c:v>
                </c:pt>
                <c:pt idx="1789">
                  <c:v>2009</c:v>
                </c:pt>
                <c:pt idx="1790">
                  <c:v>2009</c:v>
                </c:pt>
                <c:pt idx="1791">
                  <c:v>2009</c:v>
                </c:pt>
                <c:pt idx="1792">
                  <c:v>2009</c:v>
                </c:pt>
                <c:pt idx="1793">
                  <c:v>2009</c:v>
                </c:pt>
                <c:pt idx="1794">
                  <c:v>2009</c:v>
                </c:pt>
                <c:pt idx="1795">
                  <c:v>2009</c:v>
                </c:pt>
                <c:pt idx="1796">
                  <c:v>2009</c:v>
                </c:pt>
                <c:pt idx="1797">
                  <c:v>2009</c:v>
                </c:pt>
                <c:pt idx="1798">
                  <c:v>2009</c:v>
                </c:pt>
                <c:pt idx="1799">
                  <c:v>2009</c:v>
                </c:pt>
                <c:pt idx="1800">
                  <c:v>2010</c:v>
                </c:pt>
                <c:pt idx="1801">
                  <c:v>2010</c:v>
                </c:pt>
                <c:pt idx="1802">
                  <c:v>2010</c:v>
                </c:pt>
                <c:pt idx="1803">
                  <c:v>2010</c:v>
                </c:pt>
                <c:pt idx="1804">
                  <c:v>2010</c:v>
                </c:pt>
                <c:pt idx="1805">
                  <c:v>2010</c:v>
                </c:pt>
                <c:pt idx="1806">
                  <c:v>2010</c:v>
                </c:pt>
                <c:pt idx="1807">
                  <c:v>2010</c:v>
                </c:pt>
                <c:pt idx="1808">
                  <c:v>2010</c:v>
                </c:pt>
                <c:pt idx="1809">
                  <c:v>2010</c:v>
                </c:pt>
                <c:pt idx="1810">
                  <c:v>2010</c:v>
                </c:pt>
                <c:pt idx="1811">
                  <c:v>2010</c:v>
                </c:pt>
                <c:pt idx="1812">
                  <c:v>2011</c:v>
                </c:pt>
                <c:pt idx="1813">
                  <c:v>2011</c:v>
                </c:pt>
                <c:pt idx="1814">
                  <c:v>2011</c:v>
                </c:pt>
                <c:pt idx="1815">
                  <c:v>2011</c:v>
                </c:pt>
                <c:pt idx="1816">
                  <c:v>2011</c:v>
                </c:pt>
                <c:pt idx="1817">
                  <c:v>2011</c:v>
                </c:pt>
                <c:pt idx="1818">
                  <c:v>2011</c:v>
                </c:pt>
                <c:pt idx="1819">
                  <c:v>2011</c:v>
                </c:pt>
                <c:pt idx="1820">
                  <c:v>2011</c:v>
                </c:pt>
                <c:pt idx="1821">
                  <c:v>2011</c:v>
                </c:pt>
                <c:pt idx="1822">
                  <c:v>2011</c:v>
                </c:pt>
                <c:pt idx="1823">
                  <c:v>2011</c:v>
                </c:pt>
                <c:pt idx="1824">
                  <c:v>2012</c:v>
                </c:pt>
                <c:pt idx="1825">
                  <c:v>2012</c:v>
                </c:pt>
                <c:pt idx="1826">
                  <c:v>2012</c:v>
                </c:pt>
                <c:pt idx="1827">
                  <c:v>2012</c:v>
                </c:pt>
                <c:pt idx="1828">
                  <c:v>2012</c:v>
                </c:pt>
                <c:pt idx="1829">
                  <c:v>2012</c:v>
                </c:pt>
                <c:pt idx="1830">
                  <c:v>2012</c:v>
                </c:pt>
                <c:pt idx="1831">
                  <c:v>2012</c:v>
                </c:pt>
                <c:pt idx="1832">
                  <c:v>2012</c:v>
                </c:pt>
                <c:pt idx="1833">
                  <c:v>2012</c:v>
                </c:pt>
                <c:pt idx="1834">
                  <c:v>2012</c:v>
                </c:pt>
                <c:pt idx="1835">
                  <c:v>2012</c:v>
                </c:pt>
                <c:pt idx="1836">
                  <c:v>2013</c:v>
                </c:pt>
                <c:pt idx="1837">
                  <c:v>2013</c:v>
                </c:pt>
                <c:pt idx="1838">
                  <c:v>2013</c:v>
                </c:pt>
                <c:pt idx="1839">
                  <c:v>2013</c:v>
                </c:pt>
                <c:pt idx="1840">
                  <c:v>2013</c:v>
                </c:pt>
                <c:pt idx="1841">
                  <c:v>2013</c:v>
                </c:pt>
                <c:pt idx="1842">
                  <c:v>2013</c:v>
                </c:pt>
                <c:pt idx="1843">
                  <c:v>2013</c:v>
                </c:pt>
                <c:pt idx="1844">
                  <c:v>2013</c:v>
                </c:pt>
                <c:pt idx="1845">
                  <c:v>2013</c:v>
                </c:pt>
                <c:pt idx="1846">
                  <c:v>2013</c:v>
                </c:pt>
                <c:pt idx="1847">
                  <c:v>2013</c:v>
                </c:pt>
                <c:pt idx="1848">
                  <c:v>2014</c:v>
                </c:pt>
                <c:pt idx="1849">
                  <c:v>2014</c:v>
                </c:pt>
                <c:pt idx="1850">
                  <c:v>2014</c:v>
                </c:pt>
                <c:pt idx="1851">
                  <c:v>2014</c:v>
                </c:pt>
                <c:pt idx="1852">
                  <c:v>2014</c:v>
                </c:pt>
                <c:pt idx="1853">
                  <c:v>2014</c:v>
                </c:pt>
              </c:numCache>
            </c:numRef>
          </c:cat>
          <c:val>
            <c:numRef>
              <c:f>superiorMonthlyData!$G$4:$G$1857</c:f>
              <c:numCache>
                <c:formatCode>General</c:formatCode>
                <c:ptCount val="1854"/>
                <c:pt idx="0">
                  <c:v>-0.26818221161292038</c:v>
                </c:pt>
                <c:pt idx="1">
                  <c:v>-0.10456354580622597</c:v>
                </c:pt>
                <c:pt idx="2">
                  <c:v>0.3232156567741607</c:v>
                </c:pt>
                <c:pt idx="3">
                  <c:v>0.31750064516118803</c:v>
                </c:pt>
                <c:pt idx="4">
                  <c:v>0.1538819793544936</c:v>
                </c:pt>
                <c:pt idx="5">
                  <c:v>0.13634659740248672</c:v>
                </c:pt>
                <c:pt idx="6">
                  <c:v>-6.8173298701383223E-2</c:v>
                </c:pt>
                <c:pt idx="7">
                  <c:v>-0.16532024935071213</c:v>
                </c:pt>
                <c:pt idx="8">
                  <c:v>-8.3725332467522923E-2</c:v>
                </c:pt>
                <c:pt idx="9">
                  <c:v>-0.11972935584436666</c:v>
                </c:pt>
                <c:pt idx="10">
                  <c:v>-7.3286296103896059E-2</c:v>
                </c:pt>
                <c:pt idx="11">
                  <c:v>-0.19642431688299153</c:v>
                </c:pt>
                <c:pt idx="12">
                  <c:v>-0.23537381161295023</c:v>
                </c:pt>
                <c:pt idx="13">
                  <c:v>-3.8946745806192395E-2</c:v>
                </c:pt>
                <c:pt idx="14">
                  <c:v>2.7940056774149489E-2</c:v>
                </c:pt>
                <c:pt idx="15">
                  <c:v>-1.0583354838793298E-2</c:v>
                </c:pt>
                <c:pt idx="16">
                  <c:v>0.31792397935443767</c:v>
                </c:pt>
                <c:pt idx="17">
                  <c:v>0.43162219740249791</c:v>
                </c:pt>
                <c:pt idx="18">
                  <c:v>0.16148550129868763</c:v>
                </c:pt>
                <c:pt idx="19">
                  <c:v>3.1530150649295333E-2</c:v>
                </c:pt>
                <c:pt idx="20">
                  <c:v>-5.0916932467459514E-2</c:v>
                </c:pt>
                <c:pt idx="21">
                  <c:v>-2.1304155844362925E-2</c:v>
                </c:pt>
                <c:pt idx="22">
                  <c:v>-0.20451989610386995</c:v>
                </c:pt>
                <c:pt idx="23">
                  <c:v>4.2608311701593948E-4</c:v>
                </c:pt>
                <c:pt idx="24">
                  <c:v>0.12551858838709451</c:v>
                </c:pt>
                <c:pt idx="25">
                  <c:v>-0.10456354580622597</c:v>
                </c:pt>
                <c:pt idx="26">
                  <c:v>-0.13610194322588781</c:v>
                </c:pt>
                <c:pt idx="27">
                  <c:v>-0.27305055483883434</c:v>
                </c:pt>
                <c:pt idx="28">
                  <c:v>-0.17420202064548773</c:v>
                </c:pt>
                <c:pt idx="29">
                  <c:v>-0.32297100259746853</c:v>
                </c:pt>
                <c:pt idx="30">
                  <c:v>-0.49468249870136832</c:v>
                </c:pt>
                <c:pt idx="31">
                  <c:v>-0.39497904935068973</c:v>
                </c:pt>
                <c:pt idx="32">
                  <c:v>-0.34619253246747073</c:v>
                </c:pt>
                <c:pt idx="33">
                  <c:v>-0.25096295584434053</c:v>
                </c:pt>
                <c:pt idx="34">
                  <c:v>-0.33575349610384386</c:v>
                </c:pt>
                <c:pt idx="35">
                  <c:v>-0.32765791688296542</c:v>
                </c:pt>
                <c:pt idx="36">
                  <c:v>-0.30099061161298379</c:v>
                </c:pt>
                <c:pt idx="37">
                  <c:v>-0.26860554580617002</c:v>
                </c:pt>
                <c:pt idx="38">
                  <c:v>-0.33295234322589529</c:v>
                </c:pt>
                <c:pt idx="39">
                  <c:v>-0.53551775483878206</c:v>
                </c:pt>
                <c:pt idx="40">
                  <c:v>-0.7647532206455101</c:v>
                </c:pt>
                <c:pt idx="41">
                  <c:v>-0.97913900259752451</c:v>
                </c:pt>
                <c:pt idx="42">
                  <c:v>-1.0524252987013272</c:v>
                </c:pt>
                <c:pt idx="43">
                  <c:v>-0.88710504935070844</c:v>
                </c:pt>
                <c:pt idx="44">
                  <c:v>-0.73989333246748568</c:v>
                </c:pt>
                <c:pt idx="45">
                  <c:v>-0.67747215584432563</c:v>
                </c:pt>
                <c:pt idx="46">
                  <c:v>-0.46698709610381772</c:v>
                </c:pt>
                <c:pt idx="47">
                  <c:v>-0.5573167168830363</c:v>
                </c:pt>
                <c:pt idx="48">
                  <c:v>-0.59626621161299498</c:v>
                </c:pt>
                <c:pt idx="49">
                  <c:v>-0.531072745806211</c:v>
                </c:pt>
                <c:pt idx="50">
                  <c:v>-0.52980274322590271</c:v>
                </c:pt>
                <c:pt idx="51">
                  <c:v>-0.69955975483881938</c:v>
                </c:pt>
                <c:pt idx="52">
                  <c:v>-0.6991364206455698</c:v>
                </c:pt>
                <c:pt idx="53">
                  <c:v>-0.88071380259752075</c:v>
                </c:pt>
                <c:pt idx="54">
                  <c:v>-0.98680849870138698</c:v>
                </c:pt>
                <c:pt idx="55">
                  <c:v>-0.95272184935064874</c:v>
                </c:pt>
                <c:pt idx="56">
                  <c:v>-0.9367437324674931</c:v>
                </c:pt>
                <c:pt idx="57">
                  <c:v>-1.0383645558443704</c:v>
                </c:pt>
                <c:pt idx="58">
                  <c:v>-1.2215802961038773</c:v>
                </c:pt>
                <c:pt idx="59">
                  <c:v>-0.85259231688304749</c:v>
                </c:pt>
                <c:pt idx="60">
                  <c:v>-0.85873341161294281</c:v>
                </c:pt>
                <c:pt idx="61">
                  <c:v>-1.0231987458062297</c:v>
                </c:pt>
                <c:pt idx="62">
                  <c:v>-0.92350354322591766</c:v>
                </c:pt>
                <c:pt idx="63">
                  <c:v>-0.60113455483881573</c:v>
                </c:pt>
                <c:pt idx="64">
                  <c:v>-0.37105242064549521</c:v>
                </c:pt>
                <c:pt idx="65">
                  <c:v>-0.32297100259746853</c:v>
                </c:pt>
                <c:pt idx="66">
                  <c:v>-0.23221529870132729</c:v>
                </c:pt>
                <c:pt idx="67">
                  <c:v>-0.32936224935065617</c:v>
                </c:pt>
                <c:pt idx="68">
                  <c:v>-0.37900093246753414</c:v>
                </c:pt>
                <c:pt idx="69">
                  <c:v>-0.34938815584434429</c:v>
                </c:pt>
                <c:pt idx="70">
                  <c:v>-0.69664589610388861</c:v>
                </c:pt>
                <c:pt idx="71">
                  <c:v>-0.72135871688298037</c:v>
                </c:pt>
                <c:pt idx="72">
                  <c:v>-0.95715861161294646</c:v>
                </c:pt>
                <c:pt idx="73">
                  <c:v>-1.1872407458061738</c:v>
                </c:pt>
                <c:pt idx="74">
                  <c:v>-0.89069514322585419</c:v>
                </c:pt>
                <c:pt idx="75">
                  <c:v>-0.46990095483874855</c:v>
                </c:pt>
                <c:pt idx="76">
                  <c:v>-0.60071122064556604</c:v>
                </c:pt>
                <c:pt idx="77">
                  <c:v>-0.58543820259750956</c:v>
                </c:pt>
                <c:pt idx="78">
                  <c:v>-0.59310769870137203</c:v>
                </c:pt>
                <c:pt idx="79">
                  <c:v>-0.55902104935063379</c:v>
                </c:pt>
                <c:pt idx="80">
                  <c:v>-0.64146813246748191</c:v>
                </c:pt>
                <c:pt idx="81">
                  <c:v>-0.51343015584428831</c:v>
                </c:pt>
                <c:pt idx="82">
                  <c:v>-0.46698709610381772</c:v>
                </c:pt>
                <c:pt idx="83">
                  <c:v>-0.78697551688301393</c:v>
                </c:pt>
                <c:pt idx="84">
                  <c:v>-0.8259250116129726</c:v>
                </c:pt>
                <c:pt idx="85">
                  <c:v>-0.36703074580617373</c:v>
                </c:pt>
                <c:pt idx="86">
                  <c:v>-0.16891034322585796</c:v>
                </c:pt>
                <c:pt idx="87">
                  <c:v>-0.20743375483880075</c:v>
                </c:pt>
                <c:pt idx="88">
                  <c:v>-0.17420202064548773</c:v>
                </c:pt>
                <c:pt idx="89">
                  <c:v>-0.5526298025974461</c:v>
                </c:pt>
                <c:pt idx="90">
                  <c:v>-0.52749089870133847</c:v>
                </c:pt>
                <c:pt idx="91">
                  <c:v>-0.42778744935065993</c:v>
                </c:pt>
                <c:pt idx="92">
                  <c:v>-0.51023453246750805</c:v>
                </c:pt>
                <c:pt idx="93">
                  <c:v>-0.41500495584437785</c:v>
                </c:pt>
                <c:pt idx="94">
                  <c:v>-0.30294509610387366</c:v>
                </c:pt>
                <c:pt idx="95">
                  <c:v>-0.65574191688303995</c:v>
                </c:pt>
                <c:pt idx="96">
                  <c:v>-0.59626621161299498</c:v>
                </c:pt>
                <c:pt idx="97">
                  <c:v>-0.95758194580619616</c:v>
                </c:pt>
                <c:pt idx="98">
                  <c:v>-0.33295234322589529</c:v>
                </c:pt>
                <c:pt idx="99">
                  <c:v>-1.0583354838793298E-2</c:v>
                </c:pt>
                <c:pt idx="100">
                  <c:v>-0.40386082064555862</c:v>
                </c:pt>
                <c:pt idx="101">
                  <c:v>-0.68386340259751333</c:v>
                </c:pt>
                <c:pt idx="102">
                  <c:v>-0.78995809870137945</c:v>
                </c:pt>
                <c:pt idx="103">
                  <c:v>-0.88710504935070844</c:v>
                </c:pt>
                <c:pt idx="104">
                  <c:v>-0.73989333246748568</c:v>
                </c:pt>
                <c:pt idx="105">
                  <c:v>-0.67747215584432563</c:v>
                </c:pt>
                <c:pt idx="106">
                  <c:v>-0.56541229610382149</c:v>
                </c:pt>
                <c:pt idx="107">
                  <c:v>-0.32765791688296542</c:v>
                </c:pt>
                <c:pt idx="108">
                  <c:v>-0.59626621161299498</c:v>
                </c:pt>
                <c:pt idx="109">
                  <c:v>-0.59668954580615141</c:v>
                </c:pt>
                <c:pt idx="110">
                  <c:v>-0.92350354322591766</c:v>
                </c:pt>
                <c:pt idx="111">
                  <c:v>-0.46990095483874855</c:v>
                </c:pt>
                <c:pt idx="112">
                  <c:v>-0.40386082064555862</c:v>
                </c:pt>
                <c:pt idx="113">
                  <c:v>-0.65105500259744986</c:v>
                </c:pt>
                <c:pt idx="114">
                  <c:v>-0.49468249870136832</c:v>
                </c:pt>
                <c:pt idx="115">
                  <c:v>-0.13251184935064872</c:v>
                </c:pt>
                <c:pt idx="116">
                  <c:v>-5.0916932467459514E-2</c:v>
                </c:pt>
                <c:pt idx="117">
                  <c:v>1.1504244155700482E-2</c:v>
                </c:pt>
                <c:pt idx="118">
                  <c:v>5.794730389617108E-2</c:v>
                </c:pt>
                <c:pt idx="119">
                  <c:v>-0.36046631688302883</c:v>
                </c:pt>
                <c:pt idx="120">
                  <c:v>-0.333799011612954</c:v>
                </c:pt>
                <c:pt idx="121">
                  <c:v>-0.36703074580617373</c:v>
                </c:pt>
                <c:pt idx="122">
                  <c:v>-0.26733554322586173</c:v>
                </c:pt>
                <c:pt idx="123">
                  <c:v>-0.24024215483877093</c:v>
                </c:pt>
                <c:pt idx="124">
                  <c:v>-0.43666922064552877</c:v>
                </c:pt>
                <c:pt idx="125">
                  <c:v>0.10353819740251656</c:v>
                </c:pt>
                <c:pt idx="126">
                  <c:v>9.5868701298654074E-2</c:v>
                </c:pt>
                <c:pt idx="127">
                  <c:v>-1.2782493506748301E-3</c:v>
                </c:pt>
                <c:pt idx="128">
                  <c:v>0.14593346753254793</c:v>
                </c:pt>
                <c:pt idx="129">
                  <c:v>4.4312644155670641E-2</c:v>
                </c:pt>
                <c:pt idx="130">
                  <c:v>-7.6694961038624868E-3</c:v>
                </c:pt>
                <c:pt idx="131">
                  <c:v>-0.68855031688301016</c:v>
                </c:pt>
                <c:pt idx="132">
                  <c:v>-0.53064941161296142</c:v>
                </c:pt>
                <c:pt idx="133">
                  <c:v>-0.92477354580622595</c:v>
                </c:pt>
                <c:pt idx="134">
                  <c:v>-0.39856914322583559</c:v>
                </c:pt>
                <c:pt idx="135">
                  <c:v>2.2225045161176862E-2</c:v>
                </c:pt>
                <c:pt idx="136">
                  <c:v>0.21949877935443393</c:v>
                </c:pt>
                <c:pt idx="137">
                  <c:v>7.0729797402546396E-2</c:v>
                </c:pt>
                <c:pt idx="138">
                  <c:v>-6.8173298701383223E-2</c:v>
                </c:pt>
                <c:pt idx="139">
                  <c:v>-9.9703449350678555E-2</c:v>
                </c:pt>
                <c:pt idx="140">
                  <c:v>-1.8108532467489356E-2</c:v>
                </c:pt>
                <c:pt idx="141">
                  <c:v>-2.1304155844362925E-2</c:v>
                </c:pt>
                <c:pt idx="142">
                  <c:v>5.794730389617108E-2</c:v>
                </c:pt>
                <c:pt idx="143">
                  <c:v>-0.26204111688302506</c:v>
                </c:pt>
                <c:pt idx="144">
                  <c:v>-0.30099061161298379</c:v>
                </c:pt>
                <c:pt idx="145">
                  <c:v>-0.23579714580619984</c:v>
                </c:pt>
                <c:pt idx="146">
                  <c:v>-0.23452714322589155</c:v>
                </c:pt>
                <c:pt idx="147">
                  <c:v>-0.4042841548388082</c:v>
                </c:pt>
                <c:pt idx="148">
                  <c:v>-7.5776820645484008E-2</c:v>
                </c:pt>
                <c:pt idx="149">
                  <c:v>5.1129974025128262E-3</c:v>
                </c:pt>
                <c:pt idx="150">
                  <c:v>6.306030129868391E-2</c:v>
                </c:pt>
                <c:pt idx="151">
                  <c:v>0.16276375064936247</c:v>
                </c:pt>
                <c:pt idx="152">
                  <c:v>0.27716706753252185</c:v>
                </c:pt>
                <c:pt idx="153">
                  <c:v>0.2411630441556781</c:v>
                </c:pt>
                <c:pt idx="154">
                  <c:v>0.25479770389617856</c:v>
                </c:pt>
                <c:pt idx="155">
                  <c:v>0.19727648311702339</c:v>
                </c:pt>
                <c:pt idx="156">
                  <c:v>0.32236898838700873</c:v>
                </c:pt>
                <c:pt idx="157">
                  <c:v>0.3547540541938225</c:v>
                </c:pt>
                <c:pt idx="158">
                  <c:v>0.48725765677410471</c:v>
                </c:pt>
                <c:pt idx="159">
                  <c:v>0.44873424516116195</c:v>
                </c:pt>
                <c:pt idx="160">
                  <c:v>0.41634917935444138</c:v>
                </c:pt>
                <c:pt idx="161">
                  <c:v>0.43162219740249791</c:v>
                </c:pt>
                <c:pt idx="162">
                  <c:v>0.52237790129863915</c:v>
                </c:pt>
                <c:pt idx="163">
                  <c:v>0.72050655064932145</c:v>
                </c:pt>
                <c:pt idx="164">
                  <c:v>0.76929306753254045</c:v>
                </c:pt>
                <c:pt idx="165">
                  <c:v>0.76609744415566694</c:v>
                </c:pt>
                <c:pt idx="166">
                  <c:v>0.71411530389613376</c:v>
                </c:pt>
                <c:pt idx="167">
                  <c:v>0.689402483117042</c:v>
                </c:pt>
                <c:pt idx="168">
                  <c:v>0.68326138838705353</c:v>
                </c:pt>
                <c:pt idx="169">
                  <c:v>0.55160445419382997</c:v>
                </c:pt>
                <c:pt idx="170">
                  <c:v>0.58568285677410847</c:v>
                </c:pt>
                <c:pt idx="171">
                  <c:v>0.61277624516119922</c:v>
                </c:pt>
                <c:pt idx="172">
                  <c:v>0.38354077935447123</c:v>
                </c:pt>
                <c:pt idx="173">
                  <c:v>0.30038859740252399</c:v>
                </c:pt>
                <c:pt idx="174">
                  <c:v>0.45676110129860559</c:v>
                </c:pt>
                <c:pt idx="175">
                  <c:v>0.45803935064928042</c:v>
                </c:pt>
                <c:pt idx="176">
                  <c:v>0.53963426753246957</c:v>
                </c:pt>
                <c:pt idx="177">
                  <c:v>0.66767224415566317</c:v>
                </c:pt>
                <c:pt idx="178">
                  <c:v>0.6156901038961301</c:v>
                </c:pt>
                <c:pt idx="179">
                  <c:v>0.55816888311697488</c:v>
                </c:pt>
                <c:pt idx="180">
                  <c:v>0.48641098838704599</c:v>
                </c:pt>
                <c:pt idx="181">
                  <c:v>0.65002965419383374</c:v>
                </c:pt>
                <c:pt idx="182">
                  <c:v>0.78253325677411589</c:v>
                </c:pt>
                <c:pt idx="183">
                  <c:v>0.71120144516120298</c:v>
                </c:pt>
                <c:pt idx="184">
                  <c:v>0.6131995793544488</c:v>
                </c:pt>
                <c:pt idx="185">
                  <c:v>0.69408939740253894</c:v>
                </c:pt>
                <c:pt idx="186">
                  <c:v>0.45676110129860559</c:v>
                </c:pt>
                <c:pt idx="187">
                  <c:v>0.45803935064928042</c:v>
                </c:pt>
                <c:pt idx="188">
                  <c:v>0.6708678675325368</c:v>
                </c:pt>
                <c:pt idx="189">
                  <c:v>0.60205544415562962</c:v>
                </c:pt>
                <c:pt idx="190">
                  <c:v>0.5828817038961599</c:v>
                </c:pt>
                <c:pt idx="191">
                  <c:v>0.62378568311700844</c:v>
                </c:pt>
                <c:pt idx="192">
                  <c:v>0.68326138838705353</c:v>
                </c:pt>
                <c:pt idx="193">
                  <c:v>0.68283805419380383</c:v>
                </c:pt>
                <c:pt idx="194">
                  <c:v>0.68410805677411224</c:v>
                </c:pt>
                <c:pt idx="195">
                  <c:v>0.64558464516116942</c:v>
                </c:pt>
                <c:pt idx="196">
                  <c:v>0.84285837935451968</c:v>
                </c:pt>
                <c:pt idx="197">
                  <c:v>1.251832197402498</c:v>
                </c:pt>
                <c:pt idx="198">
                  <c:v>1.4410131012986429</c:v>
                </c:pt>
                <c:pt idx="199">
                  <c:v>1.4422913506493178</c:v>
                </c:pt>
                <c:pt idx="200">
                  <c:v>1.3270358675324994</c:v>
                </c:pt>
                <c:pt idx="201">
                  <c:v>1.0613730441556781</c:v>
                </c:pt>
                <c:pt idx="202">
                  <c:v>1.042199303896115</c:v>
                </c:pt>
                <c:pt idx="203">
                  <c:v>0.98467808311696003</c:v>
                </c:pt>
                <c:pt idx="204">
                  <c:v>0.88011178838706094</c:v>
                </c:pt>
                <c:pt idx="205">
                  <c:v>0.84688005419384116</c:v>
                </c:pt>
                <c:pt idx="206">
                  <c:v>0.68410805677411224</c:v>
                </c:pt>
                <c:pt idx="207">
                  <c:v>0.54715944516116566</c:v>
                </c:pt>
                <c:pt idx="208">
                  <c:v>0.18669037935446378</c:v>
                </c:pt>
                <c:pt idx="209">
                  <c:v>0.16915499740255013</c:v>
                </c:pt>
                <c:pt idx="210">
                  <c:v>0.29271910129866152</c:v>
                </c:pt>
                <c:pt idx="211">
                  <c:v>0.2611889506493662</c:v>
                </c:pt>
                <c:pt idx="212">
                  <c:v>8.0316667532514374E-2</c:v>
                </c:pt>
                <c:pt idx="213">
                  <c:v>0.14273784415567436</c:v>
                </c:pt>
                <c:pt idx="214">
                  <c:v>9.0755703896141238E-2</c:v>
                </c:pt>
                <c:pt idx="215">
                  <c:v>0.26289328311696369</c:v>
                </c:pt>
                <c:pt idx="216">
                  <c:v>0.38798578838704229</c:v>
                </c:pt>
                <c:pt idx="217">
                  <c:v>0.71564645419377404</c:v>
                </c:pt>
                <c:pt idx="218">
                  <c:v>2.7940056774149489E-2</c:v>
                </c:pt>
                <c:pt idx="219">
                  <c:v>-7.6200154838826861E-2</c:v>
                </c:pt>
                <c:pt idx="220">
                  <c:v>-0.10858522064554742</c:v>
                </c:pt>
                <c:pt idx="221">
                  <c:v>-9.3312202597490901E-2</c:v>
                </c:pt>
                <c:pt idx="222">
                  <c:v>-0.23221529870132729</c:v>
                </c:pt>
                <c:pt idx="223">
                  <c:v>-0.46059584935072334</c:v>
                </c:pt>
                <c:pt idx="224">
                  <c:v>-0.64146813246748191</c:v>
                </c:pt>
                <c:pt idx="225">
                  <c:v>-0.51343015584428831</c:v>
                </c:pt>
                <c:pt idx="226">
                  <c:v>-0.56541229610382149</c:v>
                </c:pt>
                <c:pt idx="227">
                  <c:v>-0.6229335168829766</c:v>
                </c:pt>
                <c:pt idx="228">
                  <c:v>-0.43222421161295771</c:v>
                </c:pt>
                <c:pt idx="229">
                  <c:v>-0.13737194580619613</c:v>
                </c:pt>
                <c:pt idx="230">
                  <c:v>0.25759885677412708</c:v>
                </c:pt>
                <c:pt idx="231">
                  <c:v>-0.1746253548388306</c:v>
                </c:pt>
                <c:pt idx="232">
                  <c:v>-0.86317842064551387</c:v>
                </c:pt>
                <c:pt idx="233">
                  <c:v>-0.91352220259749095</c:v>
                </c:pt>
                <c:pt idx="234">
                  <c:v>-0.88838329870138322</c:v>
                </c:pt>
                <c:pt idx="235">
                  <c:v>-0.85429664935064498</c:v>
                </c:pt>
                <c:pt idx="236">
                  <c:v>-1.0023605324675267</c:v>
                </c:pt>
                <c:pt idx="237">
                  <c:v>-0.84151415584436295</c:v>
                </c:pt>
                <c:pt idx="238">
                  <c:v>-0.79507109610389237</c:v>
                </c:pt>
                <c:pt idx="239">
                  <c:v>-0.98382591688302135</c:v>
                </c:pt>
                <c:pt idx="240">
                  <c:v>-0.92435021161297637</c:v>
                </c:pt>
                <c:pt idx="241">
                  <c:v>-0.76073154580618862</c:v>
                </c:pt>
                <c:pt idx="242">
                  <c:v>-0.75946154322588033</c:v>
                </c:pt>
                <c:pt idx="243">
                  <c:v>-0.79798495483882315</c:v>
                </c:pt>
                <c:pt idx="244">
                  <c:v>-0.40386082064555862</c:v>
                </c:pt>
                <c:pt idx="245">
                  <c:v>0.13634659740248672</c:v>
                </c:pt>
                <c:pt idx="246">
                  <c:v>6.306030129868391E-2</c:v>
                </c:pt>
                <c:pt idx="247">
                  <c:v>-3.4086649350644989E-2</c:v>
                </c:pt>
                <c:pt idx="248">
                  <c:v>-5.0916932467459514E-2</c:v>
                </c:pt>
                <c:pt idx="249">
                  <c:v>-2.1304155844362925E-2</c:v>
                </c:pt>
                <c:pt idx="250">
                  <c:v>5.794730389617108E-2</c:v>
                </c:pt>
                <c:pt idx="251">
                  <c:v>3.3234483116986104E-2</c:v>
                </c:pt>
                <c:pt idx="252">
                  <c:v>2.7093388387090783E-2</c:v>
                </c:pt>
                <c:pt idx="253">
                  <c:v>0.1250952541938449</c:v>
                </c:pt>
                <c:pt idx="254">
                  <c:v>0.12636525677415322</c:v>
                </c:pt>
                <c:pt idx="255">
                  <c:v>-4.3391754838763459E-2</c:v>
                </c:pt>
                <c:pt idx="256">
                  <c:v>-4.2968420645513851E-2</c:v>
                </c:pt>
                <c:pt idx="257">
                  <c:v>0.10353819740251656</c:v>
                </c:pt>
                <c:pt idx="258">
                  <c:v>-3.536489870131982E-2</c:v>
                </c:pt>
                <c:pt idx="259">
                  <c:v>-9.9703449350678555E-2</c:v>
                </c:pt>
                <c:pt idx="260">
                  <c:v>0.11312506753248454</c:v>
                </c:pt>
                <c:pt idx="261">
                  <c:v>0.53643864415568931</c:v>
                </c:pt>
                <c:pt idx="262">
                  <c:v>0.6156901038961301</c:v>
                </c:pt>
                <c:pt idx="263">
                  <c:v>0.55816888311697488</c:v>
                </c:pt>
                <c:pt idx="264">
                  <c:v>0.45360258838707584</c:v>
                </c:pt>
                <c:pt idx="265">
                  <c:v>0.42037085419376286</c:v>
                </c:pt>
                <c:pt idx="266">
                  <c:v>0.388832456774101</c:v>
                </c:pt>
                <c:pt idx="267">
                  <c:v>0.25188384516124773</c:v>
                </c:pt>
                <c:pt idx="268">
                  <c:v>8.8265179354460044E-2</c:v>
                </c:pt>
                <c:pt idx="269">
                  <c:v>-0.19173740259749464</c:v>
                </c:pt>
                <c:pt idx="270">
                  <c:v>-0.10098169870135339</c:v>
                </c:pt>
                <c:pt idx="271">
                  <c:v>-3.4086649350644989E-2</c:v>
                </c:pt>
                <c:pt idx="272">
                  <c:v>-5.0916932467459514E-2</c:v>
                </c:pt>
                <c:pt idx="273">
                  <c:v>-0.11972935584436666</c:v>
                </c:pt>
                <c:pt idx="274">
                  <c:v>-7.6694961038624868E-3</c:v>
                </c:pt>
                <c:pt idx="275">
                  <c:v>3.3234483116986104E-2</c:v>
                </c:pt>
                <c:pt idx="276">
                  <c:v>5.9901788387060943E-2</c:v>
                </c:pt>
                <c:pt idx="277">
                  <c:v>-3.8946745806192395E-2</c:v>
                </c:pt>
                <c:pt idx="278">
                  <c:v>6.074845677411965E-2</c:v>
                </c:pt>
                <c:pt idx="279">
                  <c:v>0.25188384516124773</c:v>
                </c:pt>
                <c:pt idx="280">
                  <c:v>-7.5776820645484008E-2</c:v>
                </c:pt>
                <c:pt idx="281">
                  <c:v>-0.19173740259749464</c:v>
                </c:pt>
                <c:pt idx="282">
                  <c:v>-0.23221529870132729</c:v>
                </c:pt>
                <c:pt idx="283">
                  <c:v>-0.26374544935071587</c:v>
                </c:pt>
                <c:pt idx="284">
                  <c:v>-0.34619253246747073</c:v>
                </c:pt>
                <c:pt idx="285">
                  <c:v>-0.41500495584437785</c:v>
                </c:pt>
                <c:pt idx="286">
                  <c:v>-0.43417869610384757</c:v>
                </c:pt>
                <c:pt idx="287">
                  <c:v>-0.36046631688302883</c:v>
                </c:pt>
                <c:pt idx="288">
                  <c:v>-0.13694861161294652</c:v>
                </c:pt>
                <c:pt idx="289">
                  <c:v>-0.10456354580622597</c:v>
                </c:pt>
                <c:pt idx="290">
                  <c:v>-0.10329354322591765</c:v>
                </c:pt>
                <c:pt idx="291">
                  <c:v>-0.37147575483883805</c:v>
                </c:pt>
                <c:pt idx="292">
                  <c:v>-0.43666922064552877</c:v>
                </c:pt>
                <c:pt idx="293">
                  <c:v>-0.65105500259744986</c:v>
                </c:pt>
                <c:pt idx="294">
                  <c:v>-0.65872449870131233</c:v>
                </c:pt>
                <c:pt idx="295">
                  <c:v>-0.69025464935070091</c:v>
                </c:pt>
                <c:pt idx="296">
                  <c:v>-0.41180933246750429</c:v>
                </c:pt>
                <c:pt idx="297">
                  <c:v>-2.1304155844362925E-2</c:v>
                </c:pt>
                <c:pt idx="298">
                  <c:v>-7.6694961038624868E-3</c:v>
                </c:pt>
                <c:pt idx="299">
                  <c:v>3.3234483116986104E-2</c:v>
                </c:pt>
                <c:pt idx="300">
                  <c:v>5.9901788387060943E-2</c:v>
                </c:pt>
                <c:pt idx="301">
                  <c:v>5.9478454193811328E-2</c:v>
                </c:pt>
                <c:pt idx="302">
                  <c:v>9.3556856774089814E-2</c:v>
                </c:pt>
                <c:pt idx="303">
                  <c:v>-4.3391754838763459E-2</c:v>
                </c:pt>
                <c:pt idx="304">
                  <c:v>5.545677935448988E-2</c:v>
                </c:pt>
                <c:pt idx="305">
                  <c:v>3.7921397402482987E-2</c:v>
                </c:pt>
                <c:pt idx="306">
                  <c:v>6.306030129868391E-2</c:v>
                </c:pt>
                <c:pt idx="307">
                  <c:v>6.4338550649358742E-2</c:v>
                </c:pt>
                <c:pt idx="308">
                  <c:v>-1.8108532467489356E-2</c:v>
                </c:pt>
                <c:pt idx="309">
                  <c:v>-0.15253775584433682</c:v>
                </c:pt>
                <c:pt idx="310">
                  <c:v>-0.13890309610383639</c:v>
                </c:pt>
                <c:pt idx="311">
                  <c:v>-0.19642431688299153</c:v>
                </c:pt>
                <c:pt idx="312">
                  <c:v>-0.30099061161298379</c:v>
                </c:pt>
                <c:pt idx="313">
                  <c:v>-0.23579714580619984</c:v>
                </c:pt>
                <c:pt idx="314">
                  <c:v>-0.20171874322592137</c:v>
                </c:pt>
                <c:pt idx="315">
                  <c:v>-0.20743375483880075</c:v>
                </c:pt>
                <c:pt idx="316">
                  <c:v>-0.27262722064549144</c:v>
                </c:pt>
                <c:pt idx="317">
                  <c:v>-0.42139620259747224</c:v>
                </c:pt>
                <c:pt idx="318">
                  <c:v>-0.52749089870133847</c:v>
                </c:pt>
                <c:pt idx="319">
                  <c:v>-0.65744624935063756</c:v>
                </c:pt>
                <c:pt idx="320">
                  <c:v>-0.70708493246751547</c:v>
                </c:pt>
                <c:pt idx="321">
                  <c:v>-0.51343015584428831</c:v>
                </c:pt>
                <c:pt idx="322">
                  <c:v>-0.46698709610381772</c:v>
                </c:pt>
                <c:pt idx="323">
                  <c:v>-0.39327471688299898</c:v>
                </c:pt>
                <c:pt idx="324">
                  <c:v>-0.49784101161299127</c:v>
                </c:pt>
                <c:pt idx="325">
                  <c:v>-0.30141394580623343</c:v>
                </c:pt>
                <c:pt idx="326">
                  <c:v>0.12636525677415322</c:v>
                </c:pt>
                <c:pt idx="327">
                  <c:v>0.21907544516118432</c:v>
                </c:pt>
                <c:pt idx="328">
                  <c:v>-0.37105242064549521</c:v>
                </c:pt>
                <c:pt idx="329">
                  <c:v>-0.42139620259747224</c:v>
                </c:pt>
                <c:pt idx="330">
                  <c:v>-0.330640498701331</c:v>
                </c:pt>
                <c:pt idx="331">
                  <c:v>-0.39497904935068973</c:v>
                </c:pt>
                <c:pt idx="332">
                  <c:v>-0.54304293246747815</c:v>
                </c:pt>
                <c:pt idx="333">
                  <c:v>-0.48062175584431815</c:v>
                </c:pt>
                <c:pt idx="334">
                  <c:v>-0.59822069610388484</c:v>
                </c:pt>
                <c:pt idx="335">
                  <c:v>-0.5573167168830363</c:v>
                </c:pt>
                <c:pt idx="336">
                  <c:v>-0.43222421161295771</c:v>
                </c:pt>
                <c:pt idx="337">
                  <c:v>-0.23579714580619984</c:v>
                </c:pt>
                <c:pt idx="338">
                  <c:v>-0.20171874322592137</c:v>
                </c:pt>
                <c:pt idx="339">
                  <c:v>-0.27305055483883434</c:v>
                </c:pt>
                <c:pt idx="340">
                  <c:v>-0.14139362064551758</c:v>
                </c:pt>
                <c:pt idx="341">
                  <c:v>0.3331969974024942</c:v>
                </c:pt>
                <c:pt idx="342">
                  <c:v>0.35833590129869508</c:v>
                </c:pt>
                <c:pt idx="343">
                  <c:v>0.42523095064931027</c:v>
                </c:pt>
                <c:pt idx="344">
                  <c:v>0.34278386753246215</c:v>
                </c:pt>
                <c:pt idx="345">
                  <c:v>0.27397144415564828</c:v>
                </c:pt>
                <c:pt idx="346">
                  <c:v>0.25479770389617856</c:v>
                </c:pt>
                <c:pt idx="347">
                  <c:v>0.13165968311698983</c:v>
                </c:pt>
                <c:pt idx="348">
                  <c:v>0.19113538838703484</c:v>
                </c:pt>
                <c:pt idx="349">
                  <c:v>9.2286854193781492E-2</c:v>
                </c:pt>
                <c:pt idx="350">
                  <c:v>-3.7676743225884081E-2</c:v>
                </c:pt>
                <c:pt idx="351">
                  <c:v>-0.10900855483879703</c:v>
                </c:pt>
                <c:pt idx="352">
                  <c:v>-4.2968420645513851E-2</c:v>
                </c:pt>
                <c:pt idx="353">
                  <c:v>-0.15892900259752446</c:v>
                </c:pt>
                <c:pt idx="354">
                  <c:v>-0.16659849870138696</c:v>
                </c:pt>
                <c:pt idx="355">
                  <c:v>-9.9703449350678555E-2</c:v>
                </c:pt>
                <c:pt idx="356">
                  <c:v>1.4699867532480804E-2</c:v>
                </c:pt>
                <c:pt idx="357">
                  <c:v>-8.6920955844303247E-2</c:v>
                </c:pt>
                <c:pt idx="358">
                  <c:v>-0.2373282961038401</c:v>
                </c:pt>
                <c:pt idx="359">
                  <c:v>-0.36046631688302883</c:v>
                </c:pt>
                <c:pt idx="360">
                  <c:v>-0.20256541161298008</c:v>
                </c:pt>
                <c:pt idx="361">
                  <c:v>-0.10456354580622597</c:v>
                </c:pt>
                <c:pt idx="362">
                  <c:v>-0.26733554322586173</c:v>
                </c:pt>
                <c:pt idx="363">
                  <c:v>-0.37147575483883805</c:v>
                </c:pt>
                <c:pt idx="364">
                  <c:v>-0.37105242064549521</c:v>
                </c:pt>
                <c:pt idx="365">
                  <c:v>-0.32297100259746853</c:v>
                </c:pt>
                <c:pt idx="366">
                  <c:v>-0.19940689870135711</c:v>
                </c:pt>
                <c:pt idx="367">
                  <c:v>-0.16532024935071213</c:v>
                </c:pt>
                <c:pt idx="368">
                  <c:v>-5.0916932467459514E-2</c:v>
                </c:pt>
                <c:pt idx="369">
                  <c:v>-2.1304155844362925E-2</c:v>
                </c:pt>
                <c:pt idx="370">
                  <c:v>-7.3286296103896059E-2</c:v>
                </c:pt>
                <c:pt idx="371">
                  <c:v>-0.19642431688299153</c:v>
                </c:pt>
                <c:pt idx="372">
                  <c:v>-0.333799011612954</c:v>
                </c:pt>
                <c:pt idx="373">
                  <c:v>-0.30141394580623343</c:v>
                </c:pt>
                <c:pt idx="374">
                  <c:v>-0.23452714322589155</c:v>
                </c:pt>
                <c:pt idx="375">
                  <c:v>-0.33866735483877464</c:v>
                </c:pt>
                <c:pt idx="376">
                  <c:v>-0.43666922064552877</c:v>
                </c:pt>
                <c:pt idx="377">
                  <c:v>-0.71667180259748342</c:v>
                </c:pt>
                <c:pt idx="378">
                  <c:v>-0.88838329870138322</c:v>
                </c:pt>
                <c:pt idx="379">
                  <c:v>-0.88710504935070844</c:v>
                </c:pt>
                <c:pt idx="380">
                  <c:v>-1.0351689324674969</c:v>
                </c:pt>
                <c:pt idx="381">
                  <c:v>-0.77589735584432939</c:v>
                </c:pt>
                <c:pt idx="382">
                  <c:v>-0.82787949610386247</c:v>
                </c:pt>
                <c:pt idx="383">
                  <c:v>-0.68855031688301016</c:v>
                </c:pt>
                <c:pt idx="384">
                  <c:v>-0.43222421161295771</c:v>
                </c:pt>
                <c:pt idx="385">
                  <c:v>-0.49826434580614765</c:v>
                </c:pt>
                <c:pt idx="386">
                  <c:v>-0.52980274322590271</c:v>
                </c:pt>
                <c:pt idx="387">
                  <c:v>-0.60113455483881573</c:v>
                </c:pt>
                <c:pt idx="388">
                  <c:v>-0.60071122064556604</c:v>
                </c:pt>
                <c:pt idx="389">
                  <c:v>-0.4870130025975058</c:v>
                </c:pt>
                <c:pt idx="390">
                  <c:v>-0.65872449870131233</c:v>
                </c:pt>
                <c:pt idx="391">
                  <c:v>-0.65744624935063756</c:v>
                </c:pt>
                <c:pt idx="392">
                  <c:v>-0.6086597324675117</c:v>
                </c:pt>
                <c:pt idx="393">
                  <c:v>-0.64466375584435542</c:v>
                </c:pt>
                <c:pt idx="394">
                  <c:v>-0.66383749610382514</c:v>
                </c:pt>
                <c:pt idx="395">
                  <c:v>-0.72135871688298037</c:v>
                </c:pt>
                <c:pt idx="396">
                  <c:v>-0.76030821161293904</c:v>
                </c:pt>
                <c:pt idx="397">
                  <c:v>-0.62949794580621476</c:v>
                </c:pt>
                <c:pt idx="398">
                  <c:v>-0.4969943432258393</c:v>
                </c:pt>
                <c:pt idx="399">
                  <c:v>-0.46990095483874855</c:v>
                </c:pt>
                <c:pt idx="400">
                  <c:v>-0.27262722064549144</c:v>
                </c:pt>
                <c:pt idx="401">
                  <c:v>-2.7695402597457335E-2</c:v>
                </c:pt>
                <c:pt idx="402">
                  <c:v>6.306030129868391E-2</c:v>
                </c:pt>
                <c:pt idx="403">
                  <c:v>-1.2782493506748301E-3</c:v>
                </c:pt>
                <c:pt idx="404">
                  <c:v>-8.3725332467522923E-2</c:v>
                </c:pt>
                <c:pt idx="405">
                  <c:v>-5.4112555844333089E-2</c:v>
                </c:pt>
                <c:pt idx="406">
                  <c:v>-7.3286296103896059E-2</c:v>
                </c:pt>
                <c:pt idx="407">
                  <c:v>-6.5190716883017627E-2</c:v>
                </c:pt>
                <c:pt idx="408">
                  <c:v>-5.7150116129726257E-3</c:v>
                </c:pt>
                <c:pt idx="409">
                  <c:v>2.6670054193841171E-2</c:v>
                </c:pt>
                <c:pt idx="410">
                  <c:v>0.22479045677415693</c:v>
                </c:pt>
                <c:pt idx="411">
                  <c:v>0.28469224516121788</c:v>
                </c:pt>
                <c:pt idx="412">
                  <c:v>0.74443317935451603</c:v>
                </c:pt>
                <c:pt idx="413">
                  <c:v>0.66128099740247548</c:v>
                </c:pt>
                <c:pt idx="414">
                  <c:v>0.489569501298669</c:v>
                </c:pt>
                <c:pt idx="415">
                  <c:v>0.52365615064931392</c:v>
                </c:pt>
                <c:pt idx="416">
                  <c:v>0.44120906753246586</c:v>
                </c:pt>
                <c:pt idx="417">
                  <c:v>0.53643864415568931</c:v>
                </c:pt>
                <c:pt idx="418">
                  <c:v>0.6484985038961002</c:v>
                </c:pt>
                <c:pt idx="419">
                  <c:v>0.65659408311697864</c:v>
                </c:pt>
                <c:pt idx="420">
                  <c:v>0.61764458838701985</c:v>
                </c:pt>
                <c:pt idx="421">
                  <c:v>0.58441285419380018</c:v>
                </c:pt>
                <c:pt idx="422">
                  <c:v>0.52006605677407491</c:v>
                </c:pt>
                <c:pt idx="423">
                  <c:v>0.35030904516125144</c:v>
                </c:pt>
                <c:pt idx="424">
                  <c:v>0.38354077935447123</c:v>
                </c:pt>
                <c:pt idx="425">
                  <c:v>0.43162219740249791</c:v>
                </c:pt>
                <c:pt idx="426">
                  <c:v>0.42395270129863544</c:v>
                </c:pt>
                <c:pt idx="427">
                  <c:v>0.39242255064934006</c:v>
                </c:pt>
                <c:pt idx="428">
                  <c:v>0.50682586753249947</c:v>
                </c:pt>
                <c:pt idx="429">
                  <c:v>0.63486384415569297</c:v>
                </c:pt>
                <c:pt idx="430">
                  <c:v>0.48445650389615613</c:v>
                </c:pt>
                <c:pt idx="431">
                  <c:v>0.39412688311703087</c:v>
                </c:pt>
                <c:pt idx="432">
                  <c:v>0.45360258838707584</c:v>
                </c:pt>
                <c:pt idx="433">
                  <c:v>0.45317925419382626</c:v>
                </c:pt>
                <c:pt idx="434">
                  <c:v>0.35602405677413085</c:v>
                </c:pt>
                <c:pt idx="435">
                  <c:v>0.38311744516122159</c:v>
                </c:pt>
                <c:pt idx="436">
                  <c:v>0.67881637935448247</c:v>
                </c:pt>
                <c:pt idx="437">
                  <c:v>0.72689779740250904</c:v>
                </c:pt>
                <c:pt idx="438">
                  <c:v>0.65361150129861301</c:v>
                </c:pt>
                <c:pt idx="439">
                  <c:v>0.55646455064928413</c:v>
                </c:pt>
                <c:pt idx="440">
                  <c:v>0.37559226753252556</c:v>
                </c:pt>
                <c:pt idx="441">
                  <c:v>0.14273784415567436</c:v>
                </c:pt>
                <c:pt idx="442">
                  <c:v>0.35322290389618227</c:v>
                </c:pt>
                <c:pt idx="443">
                  <c:v>0.45974368311697117</c:v>
                </c:pt>
                <c:pt idx="444">
                  <c:v>0.5192193883870162</c:v>
                </c:pt>
                <c:pt idx="445">
                  <c:v>0.48598765419379641</c:v>
                </c:pt>
                <c:pt idx="446">
                  <c:v>0.52006605677407491</c:v>
                </c:pt>
                <c:pt idx="447">
                  <c:v>0.44873424516116195</c:v>
                </c:pt>
                <c:pt idx="448">
                  <c:v>0.44915757935450479</c:v>
                </c:pt>
                <c:pt idx="449">
                  <c:v>0.49723899740253147</c:v>
                </c:pt>
                <c:pt idx="450">
                  <c:v>0.58799470129867271</c:v>
                </c:pt>
                <c:pt idx="451">
                  <c:v>0.62208135064931769</c:v>
                </c:pt>
                <c:pt idx="452">
                  <c:v>0.53963426753246957</c:v>
                </c:pt>
                <c:pt idx="453">
                  <c:v>0.40520504415562214</c:v>
                </c:pt>
                <c:pt idx="454">
                  <c:v>0.25479770389617856</c:v>
                </c:pt>
                <c:pt idx="455">
                  <c:v>6.6042883116956261E-2</c:v>
                </c:pt>
                <c:pt idx="456">
                  <c:v>-7.1331811612912951E-2</c:v>
                </c:pt>
                <c:pt idx="457">
                  <c:v>-3.8946745806192395E-2</c:v>
                </c:pt>
                <c:pt idx="458">
                  <c:v>-0.13610194322588781</c:v>
                </c:pt>
                <c:pt idx="459">
                  <c:v>-0.20743375483880075</c:v>
                </c:pt>
                <c:pt idx="460">
                  <c:v>-0.30543562064555485</c:v>
                </c:pt>
                <c:pt idx="461">
                  <c:v>-9.3312202597490901E-2</c:v>
                </c:pt>
                <c:pt idx="462">
                  <c:v>9.5868701298654074E-2</c:v>
                </c:pt>
                <c:pt idx="463">
                  <c:v>0.12995535064929906</c:v>
                </c:pt>
                <c:pt idx="464">
                  <c:v>0.17874186753251811</c:v>
                </c:pt>
                <c:pt idx="465">
                  <c:v>0.2411630441556781</c:v>
                </c:pt>
                <c:pt idx="466">
                  <c:v>0.15637250389617482</c:v>
                </c:pt>
                <c:pt idx="467">
                  <c:v>0.16446808311695998</c:v>
                </c:pt>
                <c:pt idx="468">
                  <c:v>5.9901788387060943E-2</c:v>
                </c:pt>
                <c:pt idx="469">
                  <c:v>5.9478454193811328E-2</c:v>
                </c:pt>
                <c:pt idx="470">
                  <c:v>0.19198205677409355</c:v>
                </c:pt>
                <c:pt idx="471">
                  <c:v>8.7841845161210436E-2</c:v>
                </c:pt>
                <c:pt idx="472">
                  <c:v>0.48196597935447494</c:v>
                </c:pt>
                <c:pt idx="473">
                  <c:v>0.69408939740253894</c:v>
                </c:pt>
                <c:pt idx="474">
                  <c:v>0.71922830129864657</c:v>
                </c:pt>
                <c:pt idx="475">
                  <c:v>0.81893175064932522</c:v>
                </c:pt>
                <c:pt idx="476">
                  <c:v>0.96614346753254798</c:v>
                </c:pt>
                <c:pt idx="477">
                  <c:v>0.8317142441557005</c:v>
                </c:pt>
                <c:pt idx="478">
                  <c:v>0.87815730389617108</c:v>
                </c:pt>
                <c:pt idx="479">
                  <c:v>0.88625288311695627</c:v>
                </c:pt>
                <c:pt idx="480">
                  <c:v>0.78168658838705718</c:v>
                </c:pt>
                <c:pt idx="481">
                  <c:v>0.7812632541938076</c:v>
                </c:pt>
                <c:pt idx="482">
                  <c:v>0.65129965677414203</c:v>
                </c:pt>
                <c:pt idx="483">
                  <c:v>0.48154264516122536</c:v>
                </c:pt>
                <c:pt idx="484">
                  <c:v>0.31792397935443767</c:v>
                </c:pt>
                <c:pt idx="485">
                  <c:v>0.10353819740251656</c:v>
                </c:pt>
                <c:pt idx="486">
                  <c:v>0.12867710129862422</c:v>
                </c:pt>
                <c:pt idx="487">
                  <c:v>0.39242255064934006</c:v>
                </c:pt>
                <c:pt idx="488">
                  <c:v>0.90052666753251431</c:v>
                </c:pt>
                <c:pt idx="489">
                  <c:v>1.0285646441557079</c:v>
                </c:pt>
                <c:pt idx="490">
                  <c:v>1.1406245038961189</c:v>
                </c:pt>
                <c:pt idx="491">
                  <c:v>1.0174864831170234</c:v>
                </c:pt>
                <c:pt idx="492">
                  <c:v>0.91292018838703115</c:v>
                </c:pt>
                <c:pt idx="493">
                  <c:v>0.81407165419377781</c:v>
                </c:pt>
                <c:pt idx="494">
                  <c:v>0.71691645677408233</c:v>
                </c:pt>
                <c:pt idx="495">
                  <c:v>0.57996784516122912</c:v>
                </c:pt>
                <c:pt idx="496">
                  <c:v>0.5475827793545085</c:v>
                </c:pt>
                <c:pt idx="497">
                  <c:v>0.36600539740255761</c:v>
                </c:pt>
                <c:pt idx="498">
                  <c:v>0.62080310129864291</c:v>
                </c:pt>
                <c:pt idx="499">
                  <c:v>0.65488975064928789</c:v>
                </c:pt>
                <c:pt idx="500">
                  <c:v>0.47401746753252927</c:v>
                </c:pt>
                <c:pt idx="501">
                  <c:v>0.56924704415565941</c:v>
                </c:pt>
                <c:pt idx="502">
                  <c:v>0.6156901038961301</c:v>
                </c:pt>
                <c:pt idx="503">
                  <c:v>0.55816888311697488</c:v>
                </c:pt>
                <c:pt idx="504">
                  <c:v>0.45360258838707584</c:v>
                </c:pt>
                <c:pt idx="505">
                  <c:v>0.42037085419376286</c:v>
                </c:pt>
                <c:pt idx="506">
                  <c:v>0.388832456774101</c:v>
                </c:pt>
                <c:pt idx="507">
                  <c:v>0.38311744516122159</c:v>
                </c:pt>
                <c:pt idx="508">
                  <c:v>0.35073237935450108</c:v>
                </c:pt>
                <c:pt idx="509">
                  <c:v>0.36600539740255761</c:v>
                </c:pt>
                <c:pt idx="510">
                  <c:v>0.42395270129863544</c:v>
                </c:pt>
                <c:pt idx="511">
                  <c:v>0.3268057506493065</c:v>
                </c:pt>
                <c:pt idx="512">
                  <c:v>0.34278386753246215</c:v>
                </c:pt>
                <c:pt idx="513">
                  <c:v>0.30677984415571169</c:v>
                </c:pt>
                <c:pt idx="514">
                  <c:v>0.48445650389615613</c:v>
                </c:pt>
                <c:pt idx="515">
                  <c:v>0.55816888311697488</c:v>
                </c:pt>
                <c:pt idx="516">
                  <c:v>0.48641098838704599</c:v>
                </c:pt>
                <c:pt idx="517">
                  <c:v>0.51879605419376662</c:v>
                </c:pt>
                <c:pt idx="518">
                  <c:v>0.42164085677416441</c:v>
                </c:pt>
                <c:pt idx="519">
                  <c:v>0.51435104516119545</c:v>
                </c:pt>
                <c:pt idx="520">
                  <c:v>0.5803911793544787</c:v>
                </c:pt>
                <c:pt idx="521">
                  <c:v>0.66128099740247548</c:v>
                </c:pt>
                <c:pt idx="522">
                  <c:v>0.65361150129861301</c:v>
                </c:pt>
                <c:pt idx="523">
                  <c:v>0.72050655064932145</c:v>
                </c:pt>
                <c:pt idx="524">
                  <c:v>0.70367626753250689</c:v>
                </c:pt>
                <c:pt idx="525">
                  <c:v>0.93013944415570415</c:v>
                </c:pt>
                <c:pt idx="526">
                  <c:v>0.84534890389610762</c:v>
                </c:pt>
                <c:pt idx="527">
                  <c:v>0.7878276831169525</c:v>
                </c:pt>
                <c:pt idx="528">
                  <c:v>0.61764458838701985</c:v>
                </c:pt>
                <c:pt idx="529">
                  <c:v>0.61722125419377027</c:v>
                </c:pt>
                <c:pt idx="530">
                  <c:v>0.65129965677414203</c:v>
                </c:pt>
                <c:pt idx="531">
                  <c:v>0.51435104516119545</c:v>
                </c:pt>
                <c:pt idx="532">
                  <c:v>0.48196597935447494</c:v>
                </c:pt>
                <c:pt idx="533">
                  <c:v>0.49723899740253147</c:v>
                </c:pt>
                <c:pt idx="534">
                  <c:v>0.39114430129866523</c:v>
                </c:pt>
                <c:pt idx="535">
                  <c:v>0.35961415064927665</c:v>
                </c:pt>
                <c:pt idx="536">
                  <c:v>0.47401746753252927</c:v>
                </c:pt>
                <c:pt idx="537">
                  <c:v>0.70048064415563338</c:v>
                </c:pt>
                <c:pt idx="538">
                  <c:v>0.74692370389610396</c:v>
                </c:pt>
                <c:pt idx="539">
                  <c:v>0.59097728311703834</c:v>
                </c:pt>
                <c:pt idx="540">
                  <c:v>0.58483618838704976</c:v>
                </c:pt>
                <c:pt idx="541">
                  <c:v>0.42037085419376286</c:v>
                </c:pt>
                <c:pt idx="542">
                  <c:v>0.45444925677413456</c:v>
                </c:pt>
                <c:pt idx="543">
                  <c:v>0.57996784516122912</c:v>
                </c:pt>
                <c:pt idx="544">
                  <c:v>0.48196597935447494</c:v>
                </c:pt>
                <c:pt idx="545">
                  <c:v>0.39881379740252776</c:v>
                </c:pt>
                <c:pt idx="546">
                  <c:v>0.489569501298669</c:v>
                </c:pt>
                <c:pt idx="547">
                  <c:v>0.52365615064931392</c:v>
                </c:pt>
                <c:pt idx="548">
                  <c:v>0.7364846675324771</c:v>
                </c:pt>
                <c:pt idx="549">
                  <c:v>0.79890584415563703</c:v>
                </c:pt>
                <c:pt idx="550">
                  <c:v>0.77973210389616732</c:v>
                </c:pt>
                <c:pt idx="551">
                  <c:v>0.82063608311701597</c:v>
                </c:pt>
                <c:pt idx="552">
                  <c:v>0.81449498838702739</c:v>
                </c:pt>
                <c:pt idx="553">
                  <c:v>0.71564645419377404</c:v>
                </c:pt>
                <c:pt idx="554">
                  <c:v>0.61849125677407857</c:v>
                </c:pt>
                <c:pt idx="555">
                  <c:v>0.48154264516122536</c:v>
                </c:pt>
                <c:pt idx="556">
                  <c:v>0.48196597935447494</c:v>
                </c:pt>
                <c:pt idx="557">
                  <c:v>0.49723899740253147</c:v>
                </c:pt>
                <c:pt idx="558">
                  <c:v>0.42395270129863544</c:v>
                </c:pt>
                <c:pt idx="559">
                  <c:v>0.35961415064927665</c:v>
                </c:pt>
                <c:pt idx="560">
                  <c:v>0.34278386753246215</c:v>
                </c:pt>
                <c:pt idx="561">
                  <c:v>0.30677984415571169</c:v>
                </c:pt>
                <c:pt idx="562">
                  <c:v>0.25479770389617856</c:v>
                </c:pt>
                <c:pt idx="563">
                  <c:v>0.2957016831170271</c:v>
                </c:pt>
                <c:pt idx="564">
                  <c:v>0.32236898838700873</c:v>
                </c:pt>
                <c:pt idx="565">
                  <c:v>0.3547540541938225</c:v>
                </c:pt>
                <c:pt idx="566">
                  <c:v>0.3232156567741607</c:v>
                </c:pt>
                <c:pt idx="567">
                  <c:v>0.25188384516124773</c:v>
                </c:pt>
                <c:pt idx="568">
                  <c:v>8.8265179354460044E-2</c:v>
                </c:pt>
                <c:pt idx="569">
                  <c:v>0.26758019740255384</c:v>
                </c:pt>
                <c:pt idx="570">
                  <c:v>0.19429390129865781</c:v>
                </c:pt>
                <c:pt idx="571">
                  <c:v>0.3268057506493065</c:v>
                </c:pt>
                <c:pt idx="572">
                  <c:v>0.53963426753246957</c:v>
                </c:pt>
                <c:pt idx="573">
                  <c:v>0.60205544415562962</c:v>
                </c:pt>
                <c:pt idx="574">
                  <c:v>0.48445650389615613</c:v>
                </c:pt>
                <c:pt idx="575">
                  <c:v>0.36131848311696746</c:v>
                </c:pt>
                <c:pt idx="576">
                  <c:v>0.15832698838706466</c:v>
                </c:pt>
                <c:pt idx="577">
                  <c:v>0.1250952541938449</c:v>
                </c:pt>
                <c:pt idx="578">
                  <c:v>9.3556856774089814E-2</c:v>
                </c:pt>
                <c:pt idx="579">
                  <c:v>-7.6200154838826861E-2</c:v>
                </c:pt>
                <c:pt idx="580">
                  <c:v>-1.0160020645543687E-2</c:v>
                </c:pt>
                <c:pt idx="581">
                  <c:v>0.26758019740255384</c:v>
                </c:pt>
                <c:pt idx="582">
                  <c:v>0.32552750129863167</c:v>
                </c:pt>
                <c:pt idx="583">
                  <c:v>0.29399735064933635</c:v>
                </c:pt>
                <c:pt idx="584">
                  <c:v>0.14593346753254793</c:v>
                </c:pt>
                <c:pt idx="585">
                  <c:v>1.1504244155700482E-2</c:v>
                </c:pt>
                <c:pt idx="586">
                  <c:v>-0.1717114961038998</c:v>
                </c:pt>
                <c:pt idx="587">
                  <c:v>-0.16361591688302135</c:v>
                </c:pt>
                <c:pt idx="588">
                  <c:v>-0.23537381161295023</c:v>
                </c:pt>
                <c:pt idx="589">
                  <c:v>-0.26860554580617002</c:v>
                </c:pt>
                <c:pt idx="590">
                  <c:v>-0.26733554322586173</c:v>
                </c:pt>
                <c:pt idx="591">
                  <c:v>-0.4042841548388082</c:v>
                </c:pt>
                <c:pt idx="592">
                  <c:v>-0.40386082064555862</c:v>
                </c:pt>
                <c:pt idx="593">
                  <c:v>-0.35577940259743868</c:v>
                </c:pt>
                <c:pt idx="594">
                  <c:v>-0.330640498701331</c:v>
                </c:pt>
                <c:pt idx="595">
                  <c:v>-0.19812864935068228</c:v>
                </c:pt>
                <c:pt idx="596">
                  <c:v>-0.21495893246749681</c:v>
                </c:pt>
                <c:pt idx="597">
                  <c:v>-0.25096295584434053</c:v>
                </c:pt>
                <c:pt idx="598">
                  <c:v>-0.13890309610383639</c:v>
                </c:pt>
                <c:pt idx="599">
                  <c:v>9.885128311701967E-2</c:v>
                </c:pt>
                <c:pt idx="600">
                  <c:v>9.2710188387031101E-2</c:v>
                </c:pt>
                <c:pt idx="601">
                  <c:v>2.6670054193841171E-2</c:v>
                </c:pt>
                <c:pt idx="602">
                  <c:v>-0.10329354322591765</c:v>
                </c:pt>
                <c:pt idx="603">
                  <c:v>-7.6200154838826861E-2</c:v>
                </c:pt>
                <c:pt idx="604">
                  <c:v>-0.27262722064549144</c:v>
                </c:pt>
                <c:pt idx="605">
                  <c:v>-0.38858780259750209</c:v>
                </c:pt>
                <c:pt idx="606">
                  <c:v>-0.62591609870134224</c:v>
                </c:pt>
                <c:pt idx="607">
                  <c:v>-0.62463784935066735</c:v>
                </c:pt>
                <c:pt idx="608">
                  <c:v>-0.67427653246745201</c:v>
                </c:pt>
                <c:pt idx="609">
                  <c:v>-0.64466375584435542</c:v>
                </c:pt>
                <c:pt idx="610">
                  <c:v>-0.7294542961038587</c:v>
                </c:pt>
                <c:pt idx="611">
                  <c:v>-0.75416711688304372</c:v>
                </c:pt>
                <c:pt idx="612">
                  <c:v>-0.85873341161294281</c:v>
                </c:pt>
                <c:pt idx="613">
                  <c:v>-0.82634834580622218</c:v>
                </c:pt>
                <c:pt idx="614">
                  <c:v>-0.98912034322585796</c:v>
                </c:pt>
                <c:pt idx="615">
                  <c:v>-1.1588773548387747</c:v>
                </c:pt>
                <c:pt idx="616">
                  <c:v>-1.1912624206454951</c:v>
                </c:pt>
                <c:pt idx="617">
                  <c:v>-1.0119474025974946</c:v>
                </c:pt>
                <c:pt idx="618">
                  <c:v>-0.88838329870138322</c:v>
                </c:pt>
                <c:pt idx="619">
                  <c:v>-0.49340424935069349</c:v>
                </c:pt>
                <c:pt idx="620">
                  <c:v>-0.41180933246750429</c:v>
                </c:pt>
                <c:pt idx="621">
                  <c:v>-0.38219655584431445</c:v>
                </c:pt>
                <c:pt idx="622">
                  <c:v>-0.36856189610381401</c:v>
                </c:pt>
                <c:pt idx="623">
                  <c:v>-0.29484951688299527</c:v>
                </c:pt>
                <c:pt idx="624">
                  <c:v>-0.13694861161294652</c:v>
                </c:pt>
                <c:pt idx="625">
                  <c:v>-0.20298874580622969</c:v>
                </c:pt>
                <c:pt idx="626">
                  <c:v>-0.20171874322592137</c:v>
                </c:pt>
                <c:pt idx="627">
                  <c:v>-0.27305055483883434</c:v>
                </c:pt>
                <c:pt idx="628">
                  <c:v>-0.14139362064551758</c:v>
                </c:pt>
                <c:pt idx="629">
                  <c:v>-9.3312202597490901E-2</c:v>
                </c:pt>
                <c:pt idx="630">
                  <c:v>-0.16659849870138696</c:v>
                </c:pt>
                <c:pt idx="631">
                  <c:v>-6.6895049350708405E-2</c:v>
                </c:pt>
                <c:pt idx="632">
                  <c:v>4.750826753254421E-2</c:v>
                </c:pt>
                <c:pt idx="633">
                  <c:v>4.4312644155670641E-2</c:v>
                </c:pt>
                <c:pt idx="634">
                  <c:v>5.794730389617108E-2</c:v>
                </c:pt>
                <c:pt idx="635">
                  <c:v>3.3234483116986104E-2</c:v>
                </c:pt>
                <c:pt idx="636">
                  <c:v>-3.8523411612942787E-2</c:v>
                </c:pt>
                <c:pt idx="637">
                  <c:v>-0.13737194580619613</c:v>
                </c:pt>
                <c:pt idx="638">
                  <c:v>-0.10329354322591765</c:v>
                </c:pt>
                <c:pt idx="639">
                  <c:v>-4.3391754838763459E-2</c:v>
                </c:pt>
                <c:pt idx="640">
                  <c:v>5.545677935448988E-2</c:v>
                </c:pt>
                <c:pt idx="641">
                  <c:v>7.0729797402546396E-2</c:v>
                </c:pt>
                <c:pt idx="642">
                  <c:v>9.5868701298654074E-2</c:v>
                </c:pt>
                <c:pt idx="643">
                  <c:v>0.12995535064929906</c:v>
                </c:pt>
                <c:pt idx="644">
                  <c:v>0.17874186753251811</c:v>
                </c:pt>
                <c:pt idx="645">
                  <c:v>0.4708218441556557</c:v>
                </c:pt>
                <c:pt idx="646">
                  <c:v>0.45164810389618598</c:v>
                </c:pt>
                <c:pt idx="647">
                  <c:v>0.52536048311700478</c:v>
                </c:pt>
                <c:pt idx="648">
                  <c:v>0.48641098838704599</c:v>
                </c:pt>
                <c:pt idx="649">
                  <c:v>0.48598765419379641</c:v>
                </c:pt>
                <c:pt idx="650">
                  <c:v>0.29040725677409729</c:v>
                </c:pt>
                <c:pt idx="651">
                  <c:v>0.12065024516118059</c:v>
                </c:pt>
                <c:pt idx="652">
                  <c:v>0.18669037935446378</c:v>
                </c:pt>
                <c:pt idx="653">
                  <c:v>0.13634659740248672</c:v>
                </c:pt>
                <c:pt idx="654">
                  <c:v>0.16148550129868763</c:v>
                </c:pt>
                <c:pt idx="655">
                  <c:v>0.12995535064929906</c:v>
                </c:pt>
                <c:pt idx="656">
                  <c:v>0.17874186753251811</c:v>
                </c:pt>
                <c:pt idx="657">
                  <c:v>0.14273784415567436</c:v>
                </c:pt>
                <c:pt idx="658">
                  <c:v>2.5138903896107675E-2</c:v>
                </c:pt>
                <c:pt idx="659">
                  <c:v>-9.7999116882987791E-2</c:v>
                </c:pt>
                <c:pt idx="660">
                  <c:v>-0.13694861161294652</c:v>
                </c:pt>
                <c:pt idx="661">
                  <c:v>-7.175514580616256E-2</c:v>
                </c:pt>
                <c:pt idx="662">
                  <c:v>-0.16891034322585796</c:v>
                </c:pt>
                <c:pt idx="663">
                  <c:v>-0.4042841548388082</c:v>
                </c:pt>
                <c:pt idx="664">
                  <c:v>-0.43666922064552877</c:v>
                </c:pt>
                <c:pt idx="665">
                  <c:v>-0.42139620259747224</c:v>
                </c:pt>
                <c:pt idx="666">
                  <c:v>-0.29783209870136085</c:v>
                </c:pt>
                <c:pt idx="667">
                  <c:v>-0.26374544935071587</c:v>
                </c:pt>
                <c:pt idx="668">
                  <c:v>-0.24776733246746699</c:v>
                </c:pt>
                <c:pt idx="669">
                  <c:v>0.14273784415567436</c:v>
                </c:pt>
                <c:pt idx="670">
                  <c:v>0.38603130389615242</c:v>
                </c:pt>
                <c:pt idx="671">
                  <c:v>0.49255208311703458</c:v>
                </c:pt>
                <c:pt idx="672">
                  <c:v>0.65045298838708332</c:v>
                </c:pt>
                <c:pt idx="673">
                  <c:v>0.65002965419383374</c:v>
                </c:pt>
                <c:pt idx="674">
                  <c:v>0.48725765677410471</c:v>
                </c:pt>
                <c:pt idx="675">
                  <c:v>0.61277624516119922</c:v>
                </c:pt>
                <c:pt idx="676">
                  <c:v>0.90847517935445998</c:v>
                </c:pt>
                <c:pt idx="677">
                  <c:v>1.0877901974025539</c:v>
                </c:pt>
                <c:pt idx="678">
                  <c:v>1.0801207012986913</c:v>
                </c:pt>
                <c:pt idx="679">
                  <c:v>1.0485905506493027</c:v>
                </c:pt>
                <c:pt idx="680">
                  <c:v>1.1629938675324623</c:v>
                </c:pt>
                <c:pt idx="681">
                  <c:v>1.0613730441556781</c:v>
                </c:pt>
                <c:pt idx="682">
                  <c:v>1.0093909038961451</c:v>
                </c:pt>
                <c:pt idx="683">
                  <c:v>0.95186968311698983</c:v>
                </c:pt>
                <c:pt idx="684">
                  <c:v>0.81449498838702739</c:v>
                </c:pt>
                <c:pt idx="685">
                  <c:v>0.65002965419383374</c:v>
                </c:pt>
                <c:pt idx="686">
                  <c:v>0.65129965677414203</c:v>
                </c:pt>
                <c:pt idx="687">
                  <c:v>0.51435104516119545</c:v>
                </c:pt>
                <c:pt idx="688">
                  <c:v>0.31792397935443767</c:v>
                </c:pt>
                <c:pt idx="689">
                  <c:v>0.20196339740252028</c:v>
                </c:pt>
                <c:pt idx="690">
                  <c:v>6.306030129868391E-2</c:v>
                </c:pt>
                <c:pt idx="691">
                  <c:v>6.4338550649358742E-2</c:v>
                </c:pt>
                <c:pt idx="692">
                  <c:v>8.0316667532514374E-2</c:v>
                </c:pt>
                <c:pt idx="693">
                  <c:v>4.4312644155670641E-2</c:v>
                </c:pt>
                <c:pt idx="694">
                  <c:v>-7.6694961038624868E-3</c:v>
                </c:pt>
                <c:pt idx="695">
                  <c:v>-6.5190716883017627E-2</c:v>
                </c:pt>
                <c:pt idx="696">
                  <c:v>-0.23537381161295023</c:v>
                </c:pt>
                <c:pt idx="697">
                  <c:v>-0.20298874580622969</c:v>
                </c:pt>
                <c:pt idx="698">
                  <c:v>-0.20171874322592137</c:v>
                </c:pt>
                <c:pt idx="699">
                  <c:v>-0.37147575483883805</c:v>
                </c:pt>
                <c:pt idx="700">
                  <c:v>-0.43666922064552877</c:v>
                </c:pt>
                <c:pt idx="701">
                  <c:v>-0.32297100259746853</c:v>
                </c:pt>
                <c:pt idx="702">
                  <c:v>-0.330640498701331</c:v>
                </c:pt>
                <c:pt idx="703">
                  <c:v>-0.32936224935065617</c:v>
                </c:pt>
                <c:pt idx="704">
                  <c:v>-0.28057573246753037</c:v>
                </c:pt>
                <c:pt idx="705">
                  <c:v>-0.25096295584434053</c:v>
                </c:pt>
                <c:pt idx="706">
                  <c:v>-4.047789610383265E-2</c:v>
                </c:pt>
                <c:pt idx="707">
                  <c:v>0.13165968311698983</c:v>
                </c:pt>
                <c:pt idx="708">
                  <c:v>0.19113538838703484</c:v>
                </c:pt>
                <c:pt idx="709">
                  <c:v>0.19071205419378523</c:v>
                </c:pt>
                <c:pt idx="710">
                  <c:v>0.15917365677412337</c:v>
                </c:pt>
                <c:pt idx="711">
                  <c:v>0.18626704516121417</c:v>
                </c:pt>
                <c:pt idx="712">
                  <c:v>8.8265179354460044E-2</c:v>
                </c:pt>
                <c:pt idx="713">
                  <c:v>3.7921397402482987E-2</c:v>
                </c:pt>
                <c:pt idx="714">
                  <c:v>-6.8173298701383223E-2</c:v>
                </c:pt>
                <c:pt idx="715">
                  <c:v>-0.19812864935068228</c:v>
                </c:pt>
                <c:pt idx="716">
                  <c:v>-0.24776733246746699</c:v>
                </c:pt>
                <c:pt idx="717">
                  <c:v>-0.31657975584437409</c:v>
                </c:pt>
                <c:pt idx="718">
                  <c:v>-0.13890309610383639</c:v>
                </c:pt>
                <c:pt idx="719">
                  <c:v>-3.238231688304747E-2</c:v>
                </c:pt>
                <c:pt idx="720">
                  <c:v>-0.10414021161297636</c:v>
                </c:pt>
                <c:pt idx="721">
                  <c:v>2.6670054193841171E-2</c:v>
                </c:pt>
                <c:pt idx="722">
                  <c:v>0.15917365677412337</c:v>
                </c:pt>
                <c:pt idx="723">
                  <c:v>0.35030904516125144</c:v>
                </c:pt>
                <c:pt idx="724">
                  <c:v>0.25230717935449731</c:v>
                </c:pt>
                <c:pt idx="725">
                  <c:v>0.26758019740255384</c:v>
                </c:pt>
                <c:pt idx="726">
                  <c:v>0.25991070129869137</c:v>
                </c:pt>
                <c:pt idx="727">
                  <c:v>0.22838055064930279</c:v>
                </c:pt>
                <c:pt idx="728">
                  <c:v>1.4699867532480804E-2</c:v>
                </c:pt>
                <c:pt idx="729">
                  <c:v>-5.4112555844333089E-2</c:v>
                </c:pt>
                <c:pt idx="730">
                  <c:v>-0.13890309610383639</c:v>
                </c:pt>
                <c:pt idx="731">
                  <c:v>-0.13080751688295794</c:v>
                </c:pt>
                <c:pt idx="732">
                  <c:v>-3.8523411612942787E-2</c:v>
                </c:pt>
                <c:pt idx="733">
                  <c:v>-0.13737194580619613</c:v>
                </c:pt>
                <c:pt idx="734">
                  <c:v>-0.16891034322585796</c:v>
                </c:pt>
                <c:pt idx="735">
                  <c:v>-7.6200154838826861E-2</c:v>
                </c:pt>
                <c:pt idx="736">
                  <c:v>-1.0160020645543687E-2</c:v>
                </c:pt>
                <c:pt idx="737">
                  <c:v>5.1129974025128262E-3</c:v>
                </c:pt>
                <c:pt idx="738">
                  <c:v>-6.8173298701383223E-2</c:v>
                </c:pt>
                <c:pt idx="739">
                  <c:v>-9.9703449350678555E-2</c:v>
                </c:pt>
                <c:pt idx="740">
                  <c:v>-0.11653373246749309</c:v>
                </c:pt>
                <c:pt idx="741">
                  <c:v>-0.25096295584434053</c:v>
                </c:pt>
                <c:pt idx="742">
                  <c:v>-0.40137029610387742</c:v>
                </c:pt>
                <c:pt idx="743">
                  <c:v>-0.42608311688296913</c:v>
                </c:pt>
                <c:pt idx="744">
                  <c:v>-0.49784101161299127</c:v>
                </c:pt>
                <c:pt idx="745">
                  <c:v>-0.49826434580614765</c:v>
                </c:pt>
                <c:pt idx="746">
                  <c:v>-0.46418594322586915</c:v>
                </c:pt>
                <c:pt idx="747">
                  <c:v>-0.33866735483877464</c:v>
                </c:pt>
                <c:pt idx="748">
                  <c:v>-0.20701042064555114</c:v>
                </c:pt>
                <c:pt idx="749">
                  <c:v>-0.25735420259743497</c:v>
                </c:pt>
                <c:pt idx="750">
                  <c:v>-0.16659849870138696</c:v>
                </c:pt>
                <c:pt idx="751">
                  <c:v>-9.9703449350678555E-2</c:v>
                </c:pt>
                <c:pt idx="752">
                  <c:v>-5.0916932467459514E-2</c:v>
                </c:pt>
                <c:pt idx="753">
                  <c:v>-0.21815455584437038</c:v>
                </c:pt>
                <c:pt idx="754">
                  <c:v>-0.27013669610390351</c:v>
                </c:pt>
                <c:pt idx="755">
                  <c:v>-0.29484951688299527</c:v>
                </c:pt>
                <c:pt idx="756">
                  <c:v>-0.30099061161298379</c:v>
                </c:pt>
                <c:pt idx="757">
                  <c:v>-0.36703074580617373</c:v>
                </c:pt>
                <c:pt idx="758">
                  <c:v>-0.36576074322586544</c:v>
                </c:pt>
                <c:pt idx="759">
                  <c:v>-0.46990095483874855</c:v>
                </c:pt>
                <c:pt idx="760">
                  <c:v>-0.56790282064550268</c:v>
                </c:pt>
                <c:pt idx="761">
                  <c:v>-0.74948020259745363</c:v>
                </c:pt>
                <c:pt idx="762">
                  <c:v>-0.7571496987013161</c:v>
                </c:pt>
                <c:pt idx="763">
                  <c:v>-0.75587144935064121</c:v>
                </c:pt>
                <c:pt idx="764">
                  <c:v>-0.70708493246751547</c:v>
                </c:pt>
                <c:pt idx="765">
                  <c:v>-0.71028055584429584</c:v>
                </c:pt>
                <c:pt idx="766">
                  <c:v>-0.63102909610385505</c:v>
                </c:pt>
                <c:pt idx="767">
                  <c:v>-0.5901251168830064</c:v>
                </c:pt>
                <c:pt idx="768">
                  <c:v>-0.56345781161293162</c:v>
                </c:pt>
                <c:pt idx="769">
                  <c:v>-0.62949794580621476</c:v>
                </c:pt>
                <c:pt idx="770">
                  <c:v>-0.72665314322591024</c:v>
                </c:pt>
                <c:pt idx="771">
                  <c:v>-0.76517655483875968</c:v>
                </c:pt>
                <c:pt idx="772">
                  <c:v>-0.99441202064548773</c:v>
                </c:pt>
                <c:pt idx="773">
                  <c:v>-1.1431810025974685</c:v>
                </c:pt>
                <c:pt idx="774">
                  <c:v>-1.2492756987013347</c:v>
                </c:pt>
                <c:pt idx="775">
                  <c:v>-1.0839554493507157</c:v>
                </c:pt>
                <c:pt idx="776">
                  <c:v>-0.90393533246752289</c:v>
                </c:pt>
                <c:pt idx="777">
                  <c:v>-0.77589735584432939</c:v>
                </c:pt>
                <c:pt idx="778">
                  <c:v>-0.89349629610389603</c:v>
                </c:pt>
                <c:pt idx="779">
                  <c:v>-0.95101751688295799</c:v>
                </c:pt>
                <c:pt idx="780">
                  <c:v>-0.98996701161291667</c:v>
                </c:pt>
                <c:pt idx="781">
                  <c:v>-0.99039034580616625</c:v>
                </c:pt>
                <c:pt idx="782">
                  <c:v>-0.98912034322585796</c:v>
                </c:pt>
                <c:pt idx="783">
                  <c:v>-1.0276437548388007</c:v>
                </c:pt>
                <c:pt idx="784">
                  <c:v>-1.2240708206455586</c:v>
                </c:pt>
                <c:pt idx="785">
                  <c:v>-1.2416062025974723</c:v>
                </c:pt>
                <c:pt idx="786">
                  <c:v>-1.2492756987013347</c:v>
                </c:pt>
                <c:pt idx="787">
                  <c:v>-1.2151890493506898</c:v>
                </c:pt>
                <c:pt idx="788">
                  <c:v>-1.2648277324674744</c:v>
                </c:pt>
                <c:pt idx="789">
                  <c:v>-1.3664485558443518</c:v>
                </c:pt>
                <c:pt idx="790">
                  <c:v>-1.5168558961038885</c:v>
                </c:pt>
                <c:pt idx="791">
                  <c:v>-1.5743771168830438</c:v>
                </c:pt>
                <c:pt idx="792">
                  <c:v>-1.6133266116129092</c:v>
                </c:pt>
                <c:pt idx="793">
                  <c:v>-1.6465583458062223</c:v>
                </c:pt>
                <c:pt idx="794">
                  <c:v>-1.6124799432258505</c:v>
                </c:pt>
                <c:pt idx="795">
                  <c:v>-1.7494285548387971</c:v>
                </c:pt>
                <c:pt idx="796">
                  <c:v>-1.9458556206455548</c:v>
                </c:pt>
                <c:pt idx="797">
                  <c:v>-1.9305826025974984</c:v>
                </c:pt>
                <c:pt idx="798">
                  <c:v>-1.7742100987013236</c:v>
                </c:pt>
                <c:pt idx="799">
                  <c:v>-1.6745066493506451</c:v>
                </c:pt>
                <c:pt idx="800">
                  <c:v>-1.3632529324674783</c:v>
                </c:pt>
                <c:pt idx="801">
                  <c:v>-1.0711729558443406</c:v>
                </c:pt>
                <c:pt idx="802">
                  <c:v>-0.95911309610383633</c:v>
                </c:pt>
                <c:pt idx="803">
                  <c:v>-0.68855031688301016</c:v>
                </c:pt>
                <c:pt idx="804">
                  <c:v>-0.66188301161293528</c:v>
                </c:pt>
                <c:pt idx="805">
                  <c:v>-0.59668954580615141</c:v>
                </c:pt>
                <c:pt idx="806">
                  <c:v>-0.52980274322590271</c:v>
                </c:pt>
                <c:pt idx="807">
                  <c:v>-0.4370925548387784</c:v>
                </c:pt>
                <c:pt idx="808">
                  <c:v>-0.27262722064549144</c:v>
                </c:pt>
                <c:pt idx="809">
                  <c:v>-0.15892900259752446</c:v>
                </c:pt>
                <c:pt idx="810">
                  <c:v>-2.5564987013496601E-3</c:v>
                </c:pt>
                <c:pt idx="811">
                  <c:v>-3.4086649350644989E-2</c:v>
                </c:pt>
                <c:pt idx="812">
                  <c:v>-0.11653373246749309</c:v>
                </c:pt>
                <c:pt idx="813">
                  <c:v>-8.6920955844303247E-2</c:v>
                </c:pt>
                <c:pt idx="814">
                  <c:v>-0.10609469610386621</c:v>
                </c:pt>
                <c:pt idx="815">
                  <c:v>-6.5190716883017627E-2</c:v>
                </c:pt>
                <c:pt idx="816">
                  <c:v>-3.8523411612942787E-2</c:v>
                </c:pt>
                <c:pt idx="817">
                  <c:v>-7.175514580616256E-2</c:v>
                </c:pt>
                <c:pt idx="818">
                  <c:v>-0.10329354322591765</c:v>
                </c:pt>
                <c:pt idx="819">
                  <c:v>-1.0583354838793298E-2</c:v>
                </c:pt>
                <c:pt idx="820">
                  <c:v>2.2648379354519719E-2</c:v>
                </c:pt>
                <c:pt idx="821">
                  <c:v>5.1129974025128262E-3</c:v>
                </c:pt>
                <c:pt idx="822">
                  <c:v>0.19429390129865781</c:v>
                </c:pt>
                <c:pt idx="823">
                  <c:v>0.29399735064933635</c:v>
                </c:pt>
                <c:pt idx="824">
                  <c:v>0.50682586753249947</c:v>
                </c:pt>
                <c:pt idx="825">
                  <c:v>0.73328904415569673</c:v>
                </c:pt>
                <c:pt idx="826">
                  <c:v>0.68130690389616366</c:v>
                </c:pt>
                <c:pt idx="827">
                  <c:v>0.55816888311697488</c:v>
                </c:pt>
                <c:pt idx="828">
                  <c:v>0.45360258838707584</c:v>
                </c:pt>
                <c:pt idx="829">
                  <c:v>0.51879605419376662</c:v>
                </c:pt>
                <c:pt idx="830">
                  <c:v>0.68410805677411224</c:v>
                </c:pt>
                <c:pt idx="831">
                  <c:v>0.71120144516120298</c:v>
                </c:pt>
                <c:pt idx="832">
                  <c:v>0.38354077935447123</c:v>
                </c:pt>
                <c:pt idx="833">
                  <c:v>0.23477179740249043</c:v>
                </c:pt>
                <c:pt idx="834">
                  <c:v>0.22710230129862796</c:v>
                </c:pt>
                <c:pt idx="835">
                  <c:v>9.7146950649328906E-2</c:v>
                </c:pt>
                <c:pt idx="836">
                  <c:v>8.0316667532514374E-2</c:v>
                </c:pt>
                <c:pt idx="837">
                  <c:v>0.10992944415570421</c:v>
                </c:pt>
                <c:pt idx="838">
                  <c:v>0.15637250389617482</c:v>
                </c:pt>
                <c:pt idx="839">
                  <c:v>0.13165968311698983</c:v>
                </c:pt>
                <c:pt idx="840">
                  <c:v>0.15832698838706466</c:v>
                </c:pt>
                <c:pt idx="841">
                  <c:v>0.25632885419381879</c:v>
                </c:pt>
                <c:pt idx="842">
                  <c:v>0.22479045677415693</c:v>
                </c:pt>
                <c:pt idx="843">
                  <c:v>8.7841845161210436E-2</c:v>
                </c:pt>
                <c:pt idx="844">
                  <c:v>0.12107357935443021</c:v>
                </c:pt>
                <c:pt idx="845">
                  <c:v>0.13634659740248672</c:v>
                </c:pt>
                <c:pt idx="846">
                  <c:v>0.25991070129869137</c:v>
                </c:pt>
                <c:pt idx="847">
                  <c:v>0.16276375064936247</c:v>
                </c:pt>
                <c:pt idx="848">
                  <c:v>-1.8108532467489356E-2</c:v>
                </c:pt>
                <c:pt idx="849">
                  <c:v>4.4312644155670641E-2</c:v>
                </c:pt>
                <c:pt idx="850">
                  <c:v>-7.6694961038624868E-3</c:v>
                </c:pt>
                <c:pt idx="851">
                  <c:v>6.6042883116956261E-2</c:v>
                </c:pt>
                <c:pt idx="852">
                  <c:v>2.7093388387090783E-2</c:v>
                </c:pt>
                <c:pt idx="853">
                  <c:v>-3.8946745806192395E-2</c:v>
                </c:pt>
                <c:pt idx="854">
                  <c:v>-0.16891034322585796</c:v>
                </c:pt>
                <c:pt idx="855">
                  <c:v>-0.30585895483880449</c:v>
                </c:pt>
                <c:pt idx="856">
                  <c:v>-0.43666922064552877</c:v>
                </c:pt>
                <c:pt idx="857">
                  <c:v>-0.45420460259744239</c:v>
                </c:pt>
                <c:pt idx="858">
                  <c:v>-0.36344889870139441</c:v>
                </c:pt>
                <c:pt idx="859">
                  <c:v>-0.39497904935068973</c:v>
                </c:pt>
                <c:pt idx="860">
                  <c:v>-0.44461773246747444</c:v>
                </c:pt>
                <c:pt idx="861">
                  <c:v>-0.31657975584437409</c:v>
                </c:pt>
                <c:pt idx="862">
                  <c:v>-0.13890309610383639</c:v>
                </c:pt>
                <c:pt idx="863">
                  <c:v>6.6042883116956261E-2</c:v>
                </c:pt>
                <c:pt idx="864">
                  <c:v>0.15832698838706466</c:v>
                </c:pt>
                <c:pt idx="865">
                  <c:v>0.25632885419381879</c:v>
                </c:pt>
                <c:pt idx="866">
                  <c:v>0.22479045677415693</c:v>
                </c:pt>
                <c:pt idx="867">
                  <c:v>8.7841845161210436E-2</c:v>
                </c:pt>
                <c:pt idx="868">
                  <c:v>8.8265179354460044E-2</c:v>
                </c:pt>
                <c:pt idx="869">
                  <c:v>3.7921397402482987E-2</c:v>
                </c:pt>
                <c:pt idx="870">
                  <c:v>6.306030129868391E-2</c:v>
                </c:pt>
                <c:pt idx="871">
                  <c:v>0.16276375064936247</c:v>
                </c:pt>
                <c:pt idx="872">
                  <c:v>0.14593346753254793</c:v>
                </c:pt>
                <c:pt idx="873">
                  <c:v>-0.11972935584436666</c:v>
                </c:pt>
                <c:pt idx="874">
                  <c:v>-7.3286296103896059E-2</c:v>
                </c:pt>
                <c:pt idx="875">
                  <c:v>-6.5190716883017627E-2</c:v>
                </c:pt>
                <c:pt idx="876">
                  <c:v>-5.7150116129726257E-3</c:v>
                </c:pt>
                <c:pt idx="877">
                  <c:v>5.9478454193811328E-2</c:v>
                </c:pt>
                <c:pt idx="878">
                  <c:v>2.7940056774149489E-2</c:v>
                </c:pt>
                <c:pt idx="879">
                  <c:v>8.7841845161210436E-2</c:v>
                </c:pt>
                <c:pt idx="880">
                  <c:v>0.25230717935449731</c:v>
                </c:pt>
                <c:pt idx="881">
                  <c:v>0.26758019740255384</c:v>
                </c:pt>
                <c:pt idx="882">
                  <c:v>0.19429390129865781</c:v>
                </c:pt>
                <c:pt idx="883">
                  <c:v>0.12995535064929906</c:v>
                </c:pt>
                <c:pt idx="884">
                  <c:v>0.11312506753248454</c:v>
                </c:pt>
                <c:pt idx="885">
                  <c:v>0.17554624415564454</c:v>
                </c:pt>
                <c:pt idx="886">
                  <c:v>0.18918090389614498</c:v>
                </c:pt>
                <c:pt idx="887">
                  <c:v>0.23008488311699357</c:v>
                </c:pt>
                <c:pt idx="888">
                  <c:v>0.32236898838700873</c:v>
                </c:pt>
                <c:pt idx="889">
                  <c:v>0.3547540541938225</c:v>
                </c:pt>
                <c:pt idx="890">
                  <c:v>0.35602405677413085</c:v>
                </c:pt>
                <c:pt idx="891">
                  <c:v>0.35030904516125144</c:v>
                </c:pt>
                <c:pt idx="892">
                  <c:v>0.38354077935447123</c:v>
                </c:pt>
                <c:pt idx="893">
                  <c:v>0.36600539740255761</c:v>
                </c:pt>
                <c:pt idx="894">
                  <c:v>0.25991070129869137</c:v>
                </c:pt>
                <c:pt idx="895">
                  <c:v>6.4338550649358742E-2</c:v>
                </c:pt>
                <c:pt idx="896">
                  <c:v>0.14593346753254793</c:v>
                </c:pt>
                <c:pt idx="897">
                  <c:v>0.30677984415571169</c:v>
                </c:pt>
                <c:pt idx="898">
                  <c:v>0.38603130389615242</c:v>
                </c:pt>
                <c:pt idx="899">
                  <c:v>0.49255208311703458</c:v>
                </c:pt>
                <c:pt idx="900">
                  <c:v>0.48641098838704599</c:v>
                </c:pt>
                <c:pt idx="901">
                  <c:v>0.51879605419376662</c:v>
                </c:pt>
                <c:pt idx="902">
                  <c:v>0.55287445677413827</c:v>
                </c:pt>
                <c:pt idx="903">
                  <c:v>0.48154264516122536</c:v>
                </c:pt>
                <c:pt idx="904">
                  <c:v>0.38354077935447123</c:v>
                </c:pt>
                <c:pt idx="905">
                  <c:v>0.30038859740252399</c:v>
                </c:pt>
                <c:pt idx="906">
                  <c:v>0.39114430129866523</c:v>
                </c:pt>
                <c:pt idx="907">
                  <c:v>0.39242255064934006</c:v>
                </c:pt>
                <c:pt idx="908">
                  <c:v>0.309975467532492</c:v>
                </c:pt>
                <c:pt idx="909">
                  <c:v>0.17554624415564454</c:v>
                </c:pt>
                <c:pt idx="910">
                  <c:v>0.15637250389617482</c:v>
                </c:pt>
                <c:pt idx="911">
                  <c:v>0.13165968311698983</c:v>
                </c:pt>
                <c:pt idx="912">
                  <c:v>0.22394378838700499</c:v>
                </c:pt>
                <c:pt idx="913">
                  <c:v>0.25632885419381879</c:v>
                </c:pt>
                <c:pt idx="914">
                  <c:v>0.3232156567741607</c:v>
                </c:pt>
                <c:pt idx="915">
                  <c:v>0.31750064516118803</c:v>
                </c:pt>
                <c:pt idx="916">
                  <c:v>0.51477437935444514</c:v>
                </c:pt>
                <c:pt idx="917">
                  <c:v>0.49723899740253147</c:v>
                </c:pt>
                <c:pt idx="918">
                  <c:v>0.29271910129866152</c:v>
                </c:pt>
                <c:pt idx="919">
                  <c:v>0.12995535064929906</c:v>
                </c:pt>
                <c:pt idx="920">
                  <c:v>0.11312506753248454</c:v>
                </c:pt>
                <c:pt idx="921">
                  <c:v>-2.1304155844362925E-2</c:v>
                </c:pt>
                <c:pt idx="922">
                  <c:v>-0.13890309610383639</c:v>
                </c:pt>
                <c:pt idx="923">
                  <c:v>-0.22923271688296168</c:v>
                </c:pt>
                <c:pt idx="924">
                  <c:v>-3.8523411612942787E-2</c:v>
                </c:pt>
                <c:pt idx="925">
                  <c:v>9.2286854193781492E-2</c:v>
                </c:pt>
                <c:pt idx="926">
                  <c:v>0.12636525677415322</c:v>
                </c:pt>
                <c:pt idx="927">
                  <c:v>5.5033445161240271E-2</c:v>
                </c:pt>
                <c:pt idx="928">
                  <c:v>0.21949877935443393</c:v>
                </c:pt>
                <c:pt idx="929">
                  <c:v>0.20196339740252028</c:v>
                </c:pt>
                <c:pt idx="930">
                  <c:v>0.12867710129862422</c:v>
                </c:pt>
                <c:pt idx="931">
                  <c:v>0.22838055064930279</c:v>
                </c:pt>
                <c:pt idx="932">
                  <c:v>0.24435866753255167</c:v>
                </c:pt>
                <c:pt idx="933">
                  <c:v>0.20835464415570795</c:v>
                </c:pt>
                <c:pt idx="934">
                  <c:v>0.32041450389611886</c:v>
                </c:pt>
                <c:pt idx="935">
                  <c:v>0.2957016831170271</c:v>
                </c:pt>
                <c:pt idx="936">
                  <c:v>0.32236898838700873</c:v>
                </c:pt>
                <c:pt idx="937">
                  <c:v>0.3875624541937927</c:v>
                </c:pt>
                <c:pt idx="938">
                  <c:v>0.388832456774101</c:v>
                </c:pt>
                <c:pt idx="939">
                  <c:v>0.57996784516122912</c:v>
                </c:pt>
                <c:pt idx="940">
                  <c:v>0.87566677935448989</c:v>
                </c:pt>
                <c:pt idx="941">
                  <c:v>0.92374819740251657</c:v>
                </c:pt>
                <c:pt idx="942">
                  <c:v>0.75203670129861677</c:v>
                </c:pt>
                <c:pt idx="943">
                  <c:v>0.62208135064931769</c:v>
                </c:pt>
                <c:pt idx="944">
                  <c:v>0.50682586753249947</c:v>
                </c:pt>
                <c:pt idx="945">
                  <c:v>0.30677984415571169</c:v>
                </c:pt>
                <c:pt idx="946">
                  <c:v>0.32041450389611886</c:v>
                </c:pt>
                <c:pt idx="947">
                  <c:v>0.2957016831170271</c:v>
                </c:pt>
                <c:pt idx="948">
                  <c:v>0.45360258838707584</c:v>
                </c:pt>
                <c:pt idx="949">
                  <c:v>0.55160445419382997</c:v>
                </c:pt>
                <c:pt idx="950">
                  <c:v>0.55287445677413827</c:v>
                </c:pt>
                <c:pt idx="951">
                  <c:v>0.54715944516116566</c:v>
                </c:pt>
                <c:pt idx="952">
                  <c:v>0.5475827793545085</c:v>
                </c:pt>
                <c:pt idx="953">
                  <c:v>0.72689779740250904</c:v>
                </c:pt>
                <c:pt idx="954">
                  <c:v>0.81765350129865033</c:v>
                </c:pt>
                <c:pt idx="955">
                  <c:v>0.72050655064932145</c:v>
                </c:pt>
                <c:pt idx="956">
                  <c:v>0.57244266753253303</c:v>
                </c:pt>
                <c:pt idx="957">
                  <c:v>0.33958824415568184</c:v>
                </c:pt>
                <c:pt idx="958">
                  <c:v>0.1235641038961114</c:v>
                </c:pt>
                <c:pt idx="959">
                  <c:v>9.885128311701967E-2</c:v>
                </c:pt>
                <c:pt idx="960">
                  <c:v>2.7093388387090783E-2</c:v>
                </c:pt>
                <c:pt idx="961">
                  <c:v>-3.8946745806192395E-2</c:v>
                </c:pt>
                <c:pt idx="962">
                  <c:v>-0.16891034322585796</c:v>
                </c:pt>
                <c:pt idx="963">
                  <c:v>-0.30585895483880449</c:v>
                </c:pt>
                <c:pt idx="964">
                  <c:v>-0.23981882064552132</c:v>
                </c:pt>
                <c:pt idx="965">
                  <c:v>3.7921397402482987E-2</c:v>
                </c:pt>
                <c:pt idx="966">
                  <c:v>9.5868701298654074E-2</c:v>
                </c:pt>
                <c:pt idx="967">
                  <c:v>6.4338550649358742E-2</c:v>
                </c:pt>
                <c:pt idx="968">
                  <c:v>-1.8108532467489356E-2</c:v>
                </c:pt>
                <c:pt idx="969">
                  <c:v>-0.11972935584436666</c:v>
                </c:pt>
                <c:pt idx="970">
                  <c:v>-4.047789610383265E-2</c:v>
                </c:pt>
                <c:pt idx="971">
                  <c:v>-3.238231688304747E-2</c:v>
                </c:pt>
                <c:pt idx="972">
                  <c:v>-5.7150116129726257E-3</c:v>
                </c:pt>
                <c:pt idx="973">
                  <c:v>-3.8946745806192395E-2</c:v>
                </c:pt>
                <c:pt idx="974">
                  <c:v>-0.16891034322585796</c:v>
                </c:pt>
                <c:pt idx="975">
                  <c:v>-0.14181695483876719</c:v>
                </c:pt>
                <c:pt idx="976">
                  <c:v>-4.2968420645513851E-2</c:v>
                </c:pt>
                <c:pt idx="977">
                  <c:v>5.1129974025128262E-3</c:v>
                </c:pt>
                <c:pt idx="978">
                  <c:v>-3.536489870131982E-2</c:v>
                </c:pt>
                <c:pt idx="979">
                  <c:v>-3.4086649350644989E-2</c:v>
                </c:pt>
                <c:pt idx="980">
                  <c:v>0.24435866753255167</c:v>
                </c:pt>
                <c:pt idx="981">
                  <c:v>0.63486384415569297</c:v>
                </c:pt>
                <c:pt idx="982">
                  <c:v>0.6156901038961301</c:v>
                </c:pt>
                <c:pt idx="983">
                  <c:v>0.55816888311697488</c:v>
                </c:pt>
                <c:pt idx="984">
                  <c:v>0.5192193883870162</c:v>
                </c:pt>
                <c:pt idx="985">
                  <c:v>0.48598765419379641</c:v>
                </c:pt>
                <c:pt idx="986">
                  <c:v>0.48725765677410471</c:v>
                </c:pt>
                <c:pt idx="987">
                  <c:v>0.4159258451611918</c:v>
                </c:pt>
                <c:pt idx="988">
                  <c:v>0.51477437935444514</c:v>
                </c:pt>
                <c:pt idx="989">
                  <c:v>0.49723899740253147</c:v>
                </c:pt>
                <c:pt idx="990">
                  <c:v>0.35833590129869508</c:v>
                </c:pt>
                <c:pt idx="991">
                  <c:v>0.29399735064933635</c:v>
                </c:pt>
                <c:pt idx="992">
                  <c:v>0.37559226753252556</c:v>
                </c:pt>
                <c:pt idx="993">
                  <c:v>0.40520504415562214</c:v>
                </c:pt>
                <c:pt idx="994">
                  <c:v>0.5828817038961599</c:v>
                </c:pt>
                <c:pt idx="995">
                  <c:v>0.65659408311697864</c:v>
                </c:pt>
                <c:pt idx="996">
                  <c:v>0.68326138838705353</c:v>
                </c:pt>
                <c:pt idx="997">
                  <c:v>0.74845485419383739</c:v>
                </c:pt>
                <c:pt idx="998">
                  <c:v>0.71691645677408233</c:v>
                </c:pt>
                <c:pt idx="999">
                  <c:v>0.61277624516119922</c:v>
                </c:pt>
                <c:pt idx="1000">
                  <c:v>0.67881637935448247</c:v>
                </c:pt>
                <c:pt idx="1001">
                  <c:v>0.95655659740248666</c:v>
                </c:pt>
                <c:pt idx="1002">
                  <c:v>0.98169550129868766</c:v>
                </c:pt>
                <c:pt idx="1003">
                  <c:v>0.88454855064935878</c:v>
                </c:pt>
                <c:pt idx="1004">
                  <c:v>0.70367626753250689</c:v>
                </c:pt>
                <c:pt idx="1005">
                  <c:v>0.50363024415562585</c:v>
                </c:pt>
                <c:pt idx="1006">
                  <c:v>0.38603130389615242</c:v>
                </c:pt>
                <c:pt idx="1007">
                  <c:v>0.26289328311696369</c:v>
                </c:pt>
                <c:pt idx="1008">
                  <c:v>0.12551858838709451</c:v>
                </c:pt>
                <c:pt idx="1009">
                  <c:v>5.9478454193811328E-2</c:v>
                </c:pt>
                <c:pt idx="1010">
                  <c:v>2.7940056774149489E-2</c:v>
                </c:pt>
                <c:pt idx="1011">
                  <c:v>-7.6200154838826861E-2</c:v>
                </c:pt>
                <c:pt idx="1012">
                  <c:v>8.8265179354460044E-2</c:v>
                </c:pt>
                <c:pt idx="1013">
                  <c:v>0.36600539740255761</c:v>
                </c:pt>
                <c:pt idx="1014">
                  <c:v>0.52237790129863915</c:v>
                </c:pt>
                <c:pt idx="1015">
                  <c:v>0.75331495064929155</c:v>
                </c:pt>
                <c:pt idx="1016">
                  <c:v>0.80210146753251066</c:v>
                </c:pt>
                <c:pt idx="1017">
                  <c:v>0.60205544415562962</c:v>
                </c:pt>
                <c:pt idx="1018">
                  <c:v>0.48445650389615613</c:v>
                </c:pt>
                <c:pt idx="1019">
                  <c:v>0.39412688311703087</c:v>
                </c:pt>
                <c:pt idx="1020">
                  <c:v>0.32236898838700873</c:v>
                </c:pt>
                <c:pt idx="1021">
                  <c:v>0.3875624541937927</c:v>
                </c:pt>
                <c:pt idx="1022">
                  <c:v>0.48725765677410471</c:v>
                </c:pt>
                <c:pt idx="1023">
                  <c:v>0.84243504516117684</c:v>
                </c:pt>
                <c:pt idx="1024">
                  <c:v>0.5803911793544787</c:v>
                </c:pt>
                <c:pt idx="1025">
                  <c:v>0.39881379740252776</c:v>
                </c:pt>
                <c:pt idx="1026">
                  <c:v>0.42395270129863544</c:v>
                </c:pt>
                <c:pt idx="1027">
                  <c:v>0.39242255064934006</c:v>
                </c:pt>
                <c:pt idx="1028">
                  <c:v>0.53963426753246957</c:v>
                </c:pt>
                <c:pt idx="1029">
                  <c:v>0.40520504415562214</c:v>
                </c:pt>
                <c:pt idx="1030">
                  <c:v>0.35322290389618227</c:v>
                </c:pt>
                <c:pt idx="1031">
                  <c:v>0.39412688311703087</c:v>
                </c:pt>
                <c:pt idx="1032">
                  <c:v>0.42079418838701244</c:v>
                </c:pt>
                <c:pt idx="1033">
                  <c:v>0.45317925419382626</c:v>
                </c:pt>
                <c:pt idx="1034">
                  <c:v>0.42164085677416441</c:v>
                </c:pt>
                <c:pt idx="1035">
                  <c:v>0.54715944516116566</c:v>
                </c:pt>
                <c:pt idx="1036">
                  <c:v>0.31792397935443767</c:v>
                </c:pt>
                <c:pt idx="1037">
                  <c:v>0.26758019740255384</c:v>
                </c:pt>
                <c:pt idx="1038">
                  <c:v>0.32552750129863167</c:v>
                </c:pt>
                <c:pt idx="1039">
                  <c:v>0.2611889506493662</c:v>
                </c:pt>
                <c:pt idx="1040">
                  <c:v>0.27716706753252185</c:v>
                </c:pt>
                <c:pt idx="1041">
                  <c:v>0.33958824415568184</c:v>
                </c:pt>
                <c:pt idx="1042">
                  <c:v>0.51726490389612634</c:v>
                </c:pt>
                <c:pt idx="1043">
                  <c:v>0.55816888311697488</c:v>
                </c:pt>
                <c:pt idx="1044">
                  <c:v>0.48641098838704599</c:v>
                </c:pt>
                <c:pt idx="1045">
                  <c:v>0.3875624541937927</c:v>
                </c:pt>
                <c:pt idx="1046">
                  <c:v>0.29040725677409729</c:v>
                </c:pt>
                <c:pt idx="1047">
                  <c:v>0.35030904516125144</c:v>
                </c:pt>
                <c:pt idx="1048">
                  <c:v>0.44915757935450479</c:v>
                </c:pt>
                <c:pt idx="1049">
                  <c:v>0.75970619740247924</c:v>
                </c:pt>
                <c:pt idx="1050">
                  <c:v>0.81765350129865033</c:v>
                </c:pt>
                <c:pt idx="1051">
                  <c:v>0.68769815064935125</c:v>
                </c:pt>
                <c:pt idx="1052">
                  <c:v>0.63805946753247333</c:v>
                </c:pt>
                <c:pt idx="1053">
                  <c:v>0.4708218441556557</c:v>
                </c:pt>
                <c:pt idx="1054">
                  <c:v>0.32041450389611886</c:v>
                </c:pt>
                <c:pt idx="1055">
                  <c:v>0.19727648311702339</c:v>
                </c:pt>
                <c:pt idx="1056">
                  <c:v>0.15832698838706466</c:v>
                </c:pt>
                <c:pt idx="1057">
                  <c:v>2.6670054193841171E-2</c:v>
                </c:pt>
                <c:pt idx="1058">
                  <c:v>-7.0485143225854238E-2</c:v>
                </c:pt>
                <c:pt idx="1059">
                  <c:v>5.5033445161240271E-2</c:v>
                </c:pt>
                <c:pt idx="1060">
                  <c:v>0.1538819793544936</c:v>
                </c:pt>
                <c:pt idx="1061">
                  <c:v>-6.0503802597520744E-2</c:v>
                </c:pt>
                <c:pt idx="1062">
                  <c:v>-0.13379009870132355</c:v>
                </c:pt>
                <c:pt idx="1063">
                  <c:v>-6.6895049350708405E-2</c:v>
                </c:pt>
                <c:pt idx="1064">
                  <c:v>-1.8108532467489356E-2</c:v>
                </c:pt>
                <c:pt idx="1065">
                  <c:v>-0.21815455584437038</c:v>
                </c:pt>
                <c:pt idx="1066">
                  <c:v>-0.13890309610383639</c:v>
                </c:pt>
                <c:pt idx="1067">
                  <c:v>4.2608311701593948E-4</c:v>
                </c:pt>
                <c:pt idx="1068">
                  <c:v>2.7093388387090783E-2</c:v>
                </c:pt>
                <c:pt idx="1069">
                  <c:v>5.9478454193811328E-2</c:v>
                </c:pt>
                <c:pt idx="1070">
                  <c:v>-3.7676743225884081E-2</c:v>
                </c:pt>
                <c:pt idx="1071">
                  <c:v>-4.3391754838763459E-2</c:v>
                </c:pt>
                <c:pt idx="1072">
                  <c:v>2.2648379354519719E-2</c:v>
                </c:pt>
                <c:pt idx="1073">
                  <c:v>5.1129974025128262E-3</c:v>
                </c:pt>
                <c:pt idx="1074">
                  <c:v>0.22710230129862796</c:v>
                </c:pt>
                <c:pt idx="1075">
                  <c:v>0.35961415064927665</c:v>
                </c:pt>
                <c:pt idx="1076">
                  <c:v>0.21155026753248826</c:v>
                </c:pt>
                <c:pt idx="1077">
                  <c:v>0.27397144415564828</c:v>
                </c:pt>
                <c:pt idx="1078">
                  <c:v>0.28760610389614871</c:v>
                </c:pt>
                <c:pt idx="1079">
                  <c:v>0.26289328311696369</c:v>
                </c:pt>
                <c:pt idx="1080">
                  <c:v>0.32236898838700873</c:v>
                </c:pt>
                <c:pt idx="1081">
                  <c:v>0.3547540541938225</c:v>
                </c:pt>
                <c:pt idx="1082">
                  <c:v>0.3232156567741607</c:v>
                </c:pt>
                <c:pt idx="1083">
                  <c:v>0.38311744516122159</c:v>
                </c:pt>
                <c:pt idx="1084">
                  <c:v>0.71162477935445256</c:v>
                </c:pt>
                <c:pt idx="1085">
                  <c:v>0.98936499740255013</c:v>
                </c:pt>
                <c:pt idx="1086">
                  <c:v>1.0473123012986278</c:v>
                </c:pt>
                <c:pt idx="1087">
                  <c:v>1.0813989506493662</c:v>
                </c:pt>
                <c:pt idx="1088">
                  <c:v>0.96614346753254798</c:v>
                </c:pt>
                <c:pt idx="1089">
                  <c:v>0.99575624415564457</c:v>
                </c:pt>
                <c:pt idx="1090">
                  <c:v>0.97658250389617485</c:v>
                </c:pt>
                <c:pt idx="1091">
                  <c:v>0.95186968311698983</c:v>
                </c:pt>
                <c:pt idx="1092">
                  <c:v>0.81449498838702739</c:v>
                </c:pt>
                <c:pt idx="1093">
                  <c:v>0.81407165419377781</c:v>
                </c:pt>
                <c:pt idx="1094">
                  <c:v>0.94657525677415322</c:v>
                </c:pt>
                <c:pt idx="1095">
                  <c:v>1.1049022451612178</c:v>
                </c:pt>
                <c:pt idx="1096">
                  <c:v>1.1709423793545011</c:v>
                </c:pt>
                <c:pt idx="1097">
                  <c:v>1.0221733974025202</c:v>
                </c:pt>
                <c:pt idx="1098">
                  <c:v>0.98169550129868766</c:v>
                </c:pt>
                <c:pt idx="1099">
                  <c:v>0.88454855064935878</c:v>
                </c:pt>
                <c:pt idx="1100">
                  <c:v>0.96614346753254798</c:v>
                </c:pt>
                <c:pt idx="1101">
                  <c:v>1.0613730441556781</c:v>
                </c:pt>
                <c:pt idx="1102">
                  <c:v>1.042199303896115</c:v>
                </c:pt>
                <c:pt idx="1103">
                  <c:v>0.98467808311696003</c:v>
                </c:pt>
                <c:pt idx="1104">
                  <c:v>1.0113453883870349</c:v>
                </c:pt>
                <c:pt idx="1105">
                  <c:v>0.97811365419381502</c:v>
                </c:pt>
                <c:pt idx="1106">
                  <c:v>0.88095845677411966</c:v>
                </c:pt>
                <c:pt idx="1107">
                  <c:v>0.87524344516124031</c:v>
                </c:pt>
                <c:pt idx="1108">
                  <c:v>0.74443317935451603</c:v>
                </c:pt>
                <c:pt idx="1109">
                  <c:v>0.59566419740253518</c:v>
                </c:pt>
                <c:pt idx="1110">
                  <c:v>0.88327030129868389</c:v>
                </c:pt>
                <c:pt idx="1111">
                  <c:v>1.0813989506493662</c:v>
                </c:pt>
                <c:pt idx="1112">
                  <c:v>0.93333506753248452</c:v>
                </c:pt>
                <c:pt idx="1113">
                  <c:v>0.50363024415562585</c:v>
                </c:pt>
                <c:pt idx="1114">
                  <c:v>0.15637250389617482</c:v>
                </c:pt>
                <c:pt idx="1115">
                  <c:v>0.19727648311702339</c:v>
                </c:pt>
                <c:pt idx="1116">
                  <c:v>0.15832698838706466</c:v>
                </c:pt>
                <c:pt idx="1117">
                  <c:v>0.19071205419378523</c:v>
                </c:pt>
                <c:pt idx="1118">
                  <c:v>0.15917365677412337</c:v>
                </c:pt>
                <c:pt idx="1119">
                  <c:v>0.25188384516124773</c:v>
                </c:pt>
                <c:pt idx="1120">
                  <c:v>0.1538819793544936</c:v>
                </c:pt>
                <c:pt idx="1121">
                  <c:v>0.43162219740249791</c:v>
                </c:pt>
                <c:pt idx="1122">
                  <c:v>0.62080310129864291</c:v>
                </c:pt>
                <c:pt idx="1123">
                  <c:v>0.62208135064931769</c:v>
                </c:pt>
                <c:pt idx="1124">
                  <c:v>0.44120906753246586</c:v>
                </c:pt>
                <c:pt idx="1125">
                  <c:v>0.17554624415564454</c:v>
                </c:pt>
                <c:pt idx="1126">
                  <c:v>-7.3286296103896059E-2</c:v>
                </c:pt>
                <c:pt idx="1127">
                  <c:v>4.2608311701593948E-4</c:v>
                </c:pt>
                <c:pt idx="1128">
                  <c:v>-3.8523411612942787E-2</c:v>
                </c:pt>
                <c:pt idx="1129">
                  <c:v>-3.8946745806192395E-2</c:v>
                </c:pt>
                <c:pt idx="1130">
                  <c:v>-0.10329354322591765</c:v>
                </c:pt>
                <c:pt idx="1131">
                  <c:v>-0.10900855483879703</c:v>
                </c:pt>
                <c:pt idx="1132">
                  <c:v>0.28511557935446752</c:v>
                </c:pt>
                <c:pt idx="1133">
                  <c:v>0.43162219740249791</c:v>
                </c:pt>
                <c:pt idx="1134">
                  <c:v>0.39114430129866523</c:v>
                </c:pt>
                <c:pt idx="1135">
                  <c:v>0.19557215064933262</c:v>
                </c:pt>
                <c:pt idx="1136">
                  <c:v>-5.0916932467459514E-2</c:v>
                </c:pt>
                <c:pt idx="1137">
                  <c:v>-0.15253775584433682</c:v>
                </c:pt>
                <c:pt idx="1138">
                  <c:v>-0.20451989610386995</c:v>
                </c:pt>
                <c:pt idx="1139">
                  <c:v>-0.22923271688296168</c:v>
                </c:pt>
                <c:pt idx="1140">
                  <c:v>-0.26818221161292038</c:v>
                </c:pt>
                <c:pt idx="1141">
                  <c:v>-0.30141394580623343</c:v>
                </c:pt>
                <c:pt idx="1142">
                  <c:v>-0.23452714322589155</c:v>
                </c:pt>
                <c:pt idx="1143">
                  <c:v>-0.14181695483876719</c:v>
                </c:pt>
                <c:pt idx="1144">
                  <c:v>-0.17420202064548773</c:v>
                </c:pt>
                <c:pt idx="1145">
                  <c:v>-0.22454580259746479</c:v>
                </c:pt>
                <c:pt idx="1146">
                  <c:v>-0.36344889870139441</c:v>
                </c:pt>
                <c:pt idx="1147">
                  <c:v>-0.19812864935068228</c:v>
                </c:pt>
                <c:pt idx="1148">
                  <c:v>-0.28057573246753037</c:v>
                </c:pt>
                <c:pt idx="1149">
                  <c:v>-8.6920955844303247E-2</c:v>
                </c:pt>
                <c:pt idx="1150">
                  <c:v>-7.6694961038624868E-3</c:v>
                </c:pt>
                <c:pt idx="1151">
                  <c:v>4.2608311701593948E-4</c:v>
                </c:pt>
                <c:pt idx="1152">
                  <c:v>-3.8523411612942787E-2</c:v>
                </c:pt>
                <c:pt idx="1153">
                  <c:v>-3.8946745806192395E-2</c:v>
                </c:pt>
                <c:pt idx="1154">
                  <c:v>-0.23452714322589155</c:v>
                </c:pt>
                <c:pt idx="1155">
                  <c:v>-0.30585895483880449</c:v>
                </c:pt>
                <c:pt idx="1156">
                  <c:v>-0.43666922064552877</c:v>
                </c:pt>
                <c:pt idx="1157">
                  <c:v>-0.38858780259750209</c:v>
                </c:pt>
                <c:pt idx="1158">
                  <c:v>-0.23221529870132729</c:v>
                </c:pt>
                <c:pt idx="1159">
                  <c:v>-0.16532024935071213</c:v>
                </c:pt>
                <c:pt idx="1160">
                  <c:v>-0.18215053246752666</c:v>
                </c:pt>
                <c:pt idx="1161">
                  <c:v>-0.31657975584437409</c:v>
                </c:pt>
                <c:pt idx="1162">
                  <c:v>-0.33575349610384386</c:v>
                </c:pt>
                <c:pt idx="1163">
                  <c:v>-0.32765791688296542</c:v>
                </c:pt>
                <c:pt idx="1164">
                  <c:v>-0.36660741161292415</c:v>
                </c:pt>
                <c:pt idx="1165">
                  <c:v>-0.43264754580620729</c:v>
                </c:pt>
                <c:pt idx="1166">
                  <c:v>-0.36576074322586544</c:v>
                </c:pt>
                <c:pt idx="1167">
                  <c:v>-0.37147575483883805</c:v>
                </c:pt>
                <c:pt idx="1168">
                  <c:v>-0.30543562064555485</c:v>
                </c:pt>
                <c:pt idx="1169">
                  <c:v>-0.29016260259749838</c:v>
                </c:pt>
                <c:pt idx="1170">
                  <c:v>-0.13379009870132355</c:v>
                </c:pt>
                <c:pt idx="1171">
                  <c:v>-0.16532024935071213</c:v>
                </c:pt>
                <c:pt idx="1172">
                  <c:v>-0.18215053246752666</c:v>
                </c:pt>
                <c:pt idx="1173">
                  <c:v>-0.28377135584431068</c:v>
                </c:pt>
                <c:pt idx="1174">
                  <c:v>-0.2373282961038401</c:v>
                </c:pt>
                <c:pt idx="1175">
                  <c:v>-0.19642431688299153</c:v>
                </c:pt>
                <c:pt idx="1176">
                  <c:v>-0.20256541161298008</c:v>
                </c:pt>
                <c:pt idx="1177">
                  <c:v>-0.17018034580616628</c:v>
                </c:pt>
                <c:pt idx="1178">
                  <c:v>-0.23452714322589155</c:v>
                </c:pt>
                <c:pt idx="1179">
                  <c:v>-0.37147575483883805</c:v>
                </c:pt>
                <c:pt idx="1180">
                  <c:v>-0.56790282064550268</c:v>
                </c:pt>
                <c:pt idx="1181">
                  <c:v>-0.65105500259744986</c:v>
                </c:pt>
                <c:pt idx="1182">
                  <c:v>-0.46187409870130491</c:v>
                </c:pt>
                <c:pt idx="1183">
                  <c:v>-0.42778744935065993</c:v>
                </c:pt>
                <c:pt idx="1184">
                  <c:v>-0.21495893246749681</c:v>
                </c:pt>
                <c:pt idx="1185">
                  <c:v>-0.25096295584434053</c:v>
                </c:pt>
                <c:pt idx="1186">
                  <c:v>-0.13890309610383639</c:v>
                </c:pt>
                <c:pt idx="1187">
                  <c:v>-9.7999116882987791E-2</c:v>
                </c:pt>
                <c:pt idx="1188">
                  <c:v>-0.13694861161294652</c:v>
                </c:pt>
                <c:pt idx="1189">
                  <c:v>-0.17018034580616628</c:v>
                </c:pt>
                <c:pt idx="1190">
                  <c:v>-0.13610194322588781</c:v>
                </c:pt>
                <c:pt idx="1191">
                  <c:v>-0.24024215483877093</c:v>
                </c:pt>
                <c:pt idx="1192">
                  <c:v>-0.20701042064555114</c:v>
                </c:pt>
                <c:pt idx="1193">
                  <c:v>-0.12612060259746105</c:v>
                </c:pt>
                <c:pt idx="1194">
                  <c:v>-0.13379009870132355</c:v>
                </c:pt>
                <c:pt idx="1195">
                  <c:v>-3.4086649350644989E-2</c:v>
                </c:pt>
                <c:pt idx="1196">
                  <c:v>0.309975467532492</c:v>
                </c:pt>
                <c:pt idx="1197">
                  <c:v>0.40520504415562214</c:v>
                </c:pt>
                <c:pt idx="1198">
                  <c:v>0.28760610389614871</c:v>
                </c:pt>
                <c:pt idx="1199">
                  <c:v>0.13165968311698983</c:v>
                </c:pt>
                <c:pt idx="1200">
                  <c:v>0.15832698838706466</c:v>
                </c:pt>
                <c:pt idx="1201">
                  <c:v>0.1250952541938449</c:v>
                </c:pt>
                <c:pt idx="1202">
                  <c:v>-3.7676743225884081E-2</c:v>
                </c:pt>
                <c:pt idx="1203">
                  <c:v>-4.3391754838763459E-2</c:v>
                </c:pt>
                <c:pt idx="1204">
                  <c:v>0.38354077935447123</c:v>
                </c:pt>
                <c:pt idx="1205">
                  <c:v>0.39881379740252776</c:v>
                </c:pt>
                <c:pt idx="1206">
                  <c:v>0.19429390129865781</c:v>
                </c:pt>
                <c:pt idx="1207">
                  <c:v>6.4338550649358742E-2</c:v>
                </c:pt>
                <c:pt idx="1208">
                  <c:v>-1.8108532467489356E-2</c:v>
                </c:pt>
                <c:pt idx="1209">
                  <c:v>-0.21815455584437038</c:v>
                </c:pt>
                <c:pt idx="1210">
                  <c:v>-0.2373282961038401</c:v>
                </c:pt>
                <c:pt idx="1211">
                  <c:v>-0.19642431688299153</c:v>
                </c:pt>
                <c:pt idx="1212">
                  <c:v>-0.26818221161292038</c:v>
                </c:pt>
                <c:pt idx="1213">
                  <c:v>-0.26860554580617002</c:v>
                </c:pt>
                <c:pt idx="1214">
                  <c:v>-0.20171874322592137</c:v>
                </c:pt>
                <c:pt idx="1215">
                  <c:v>-0.20743375483880075</c:v>
                </c:pt>
                <c:pt idx="1216">
                  <c:v>-0.20701042064555114</c:v>
                </c:pt>
                <c:pt idx="1217">
                  <c:v>-0.25735420259743497</c:v>
                </c:pt>
                <c:pt idx="1218">
                  <c:v>-0.39625729870136456</c:v>
                </c:pt>
                <c:pt idx="1219">
                  <c:v>-0.49340424935069349</c:v>
                </c:pt>
                <c:pt idx="1220">
                  <c:v>-0.37900093246753414</c:v>
                </c:pt>
                <c:pt idx="1221">
                  <c:v>-0.34938815584434429</c:v>
                </c:pt>
                <c:pt idx="1222">
                  <c:v>-0.27013669610390351</c:v>
                </c:pt>
                <c:pt idx="1223">
                  <c:v>-0.22923271688296168</c:v>
                </c:pt>
                <c:pt idx="1224">
                  <c:v>-0.26818221161292038</c:v>
                </c:pt>
                <c:pt idx="1225">
                  <c:v>-0.26860554580617002</c:v>
                </c:pt>
                <c:pt idx="1226">
                  <c:v>-0.26733554322586173</c:v>
                </c:pt>
                <c:pt idx="1227">
                  <c:v>-0.33866735483877464</c:v>
                </c:pt>
                <c:pt idx="1228">
                  <c:v>-0.33824402064552506</c:v>
                </c:pt>
                <c:pt idx="1229">
                  <c:v>-0.29016260259749838</c:v>
                </c:pt>
                <c:pt idx="1230">
                  <c:v>-0.39625729870136456</c:v>
                </c:pt>
                <c:pt idx="1231">
                  <c:v>-0.39497904935068973</c:v>
                </c:pt>
                <c:pt idx="1232">
                  <c:v>-0.21495893246749681</c:v>
                </c:pt>
                <c:pt idx="1233">
                  <c:v>-0.21815455584437038</c:v>
                </c:pt>
                <c:pt idx="1234">
                  <c:v>-0.40137029610387742</c:v>
                </c:pt>
                <c:pt idx="1235">
                  <c:v>-0.39327471688299898</c:v>
                </c:pt>
                <c:pt idx="1236">
                  <c:v>-0.43222421161295771</c:v>
                </c:pt>
                <c:pt idx="1237">
                  <c:v>-0.39983914580623714</c:v>
                </c:pt>
                <c:pt idx="1238">
                  <c:v>-0.39856914322583559</c:v>
                </c:pt>
                <c:pt idx="1239">
                  <c:v>-0.24024215483877093</c:v>
                </c:pt>
                <c:pt idx="1240">
                  <c:v>-0.37105242064549521</c:v>
                </c:pt>
                <c:pt idx="1241">
                  <c:v>-0.29016260259749838</c:v>
                </c:pt>
                <c:pt idx="1242">
                  <c:v>-0.29783209870136085</c:v>
                </c:pt>
                <c:pt idx="1243">
                  <c:v>-0.29655384935068602</c:v>
                </c:pt>
                <c:pt idx="1244">
                  <c:v>-0.31338413246750052</c:v>
                </c:pt>
                <c:pt idx="1245">
                  <c:v>-0.34938815584434429</c:v>
                </c:pt>
                <c:pt idx="1246">
                  <c:v>-0.36856189610381401</c:v>
                </c:pt>
                <c:pt idx="1247">
                  <c:v>-0.36046631688302883</c:v>
                </c:pt>
                <c:pt idx="1248">
                  <c:v>-0.36660741161292415</c:v>
                </c:pt>
                <c:pt idx="1249">
                  <c:v>-0.36703074580617373</c:v>
                </c:pt>
                <c:pt idx="1250">
                  <c:v>-0.46418594322586915</c:v>
                </c:pt>
                <c:pt idx="1251">
                  <c:v>-0.53551775483878206</c:v>
                </c:pt>
                <c:pt idx="1252">
                  <c:v>-0.17420202064548773</c:v>
                </c:pt>
                <c:pt idx="1253">
                  <c:v>-9.3312202597490901E-2</c:v>
                </c:pt>
                <c:pt idx="1254">
                  <c:v>-6.8173298701383223E-2</c:v>
                </c:pt>
                <c:pt idx="1255">
                  <c:v>-6.6895049350708405E-2</c:v>
                </c:pt>
                <c:pt idx="1256">
                  <c:v>1.4699867532480804E-2</c:v>
                </c:pt>
                <c:pt idx="1257">
                  <c:v>-2.1304155844362925E-2</c:v>
                </c:pt>
                <c:pt idx="1258">
                  <c:v>-7.3286296103896059E-2</c:v>
                </c:pt>
                <c:pt idx="1259">
                  <c:v>-0.13080751688295794</c:v>
                </c:pt>
                <c:pt idx="1260">
                  <c:v>-0.13694861161294652</c:v>
                </c:pt>
                <c:pt idx="1261">
                  <c:v>-0.17018034580616628</c:v>
                </c:pt>
                <c:pt idx="1262">
                  <c:v>-0.23452714322589155</c:v>
                </c:pt>
                <c:pt idx="1263">
                  <c:v>-0.24024215483877093</c:v>
                </c:pt>
                <c:pt idx="1264">
                  <c:v>-0.14139362064551758</c:v>
                </c:pt>
                <c:pt idx="1265">
                  <c:v>-0.19173740259749464</c:v>
                </c:pt>
                <c:pt idx="1266">
                  <c:v>-0.29783209870136085</c:v>
                </c:pt>
                <c:pt idx="1267">
                  <c:v>-0.29655384935068602</c:v>
                </c:pt>
                <c:pt idx="1268">
                  <c:v>-0.34619253246747073</c:v>
                </c:pt>
                <c:pt idx="1269">
                  <c:v>-0.21815455584437038</c:v>
                </c:pt>
                <c:pt idx="1270">
                  <c:v>-0.20451989610386995</c:v>
                </c:pt>
                <c:pt idx="1271">
                  <c:v>-3.238231688304747E-2</c:v>
                </c:pt>
                <c:pt idx="1272">
                  <c:v>2.7093388387090783E-2</c:v>
                </c:pt>
                <c:pt idx="1273">
                  <c:v>2.6670054193841171E-2</c:v>
                </c:pt>
                <c:pt idx="1274">
                  <c:v>9.3556856774089814E-2</c:v>
                </c:pt>
                <c:pt idx="1275">
                  <c:v>8.7841845161210436E-2</c:v>
                </c:pt>
                <c:pt idx="1276">
                  <c:v>2.2648379354519719E-2</c:v>
                </c:pt>
                <c:pt idx="1277">
                  <c:v>0.10353819740251656</c:v>
                </c:pt>
                <c:pt idx="1278">
                  <c:v>-3.536489870131982E-2</c:v>
                </c:pt>
                <c:pt idx="1279">
                  <c:v>3.1530150649295333E-2</c:v>
                </c:pt>
                <c:pt idx="1280">
                  <c:v>-5.0916932467459514E-2</c:v>
                </c:pt>
                <c:pt idx="1281">
                  <c:v>-0.15253775584433682</c:v>
                </c:pt>
                <c:pt idx="1282">
                  <c:v>-0.1717114961038998</c:v>
                </c:pt>
                <c:pt idx="1283">
                  <c:v>-9.7999116882987791E-2</c:v>
                </c:pt>
                <c:pt idx="1284">
                  <c:v>-3.8523411612942787E-2</c:v>
                </c:pt>
                <c:pt idx="1285">
                  <c:v>-6.1383458062222373E-3</c:v>
                </c:pt>
                <c:pt idx="1286">
                  <c:v>-7.0485143225854238E-2</c:v>
                </c:pt>
                <c:pt idx="1287">
                  <c:v>0.12065024516118059</c:v>
                </c:pt>
                <c:pt idx="1288">
                  <c:v>0.12107357935443021</c:v>
                </c:pt>
                <c:pt idx="1289">
                  <c:v>3.7921397402482987E-2</c:v>
                </c:pt>
                <c:pt idx="1290">
                  <c:v>-2.5564987013496601E-3</c:v>
                </c:pt>
                <c:pt idx="1291">
                  <c:v>-1.2782493506748301E-3</c:v>
                </c:pt>
                <c:pt idx="1292">
                  <c:v>-0.14934213246746325</c:v>
                </c:pt>
                <c:pt idx="1293">
                  <c:v>-0.25096295584434053</c:v>
                </c:pt>
                <c:pt idx="1294">
                  <c:v>-0.20451989610386995</c:v>
                </c:pt>
                <c:pt idx="1295">
                  <c:v>-0.19642431688299153</c:v>
                </c:pt>
                <c:pt idx="1296">
                  <c:v>-0.20256541161298008</c:v>
                </c:pt>
                <c:pt idx="1297">
                  <c:v>-0.23579714580619984</c:v>
                </c:pt>
                <c:pt idx="1298">
                  <c:v>-0.30014394322592508</c:v>
                </c:pt>
                <c:pt idx="1299">
                  <c:v>-7.6200154838826861E-2</c:v>
                </c:pt>
                <c:pt idx="1300">
                  <c:v>-7.5776820645484008E-2</c:v>
                </c:pt>
                <c:pt idx="1301">
                  <c:v>0.16915499740255013</c:v>
                </c:pt>
                <c:pt idx="1302">
                  <c:v>0.42395270129863544</c:v>
                </c:pt>
                <c:pt idx="1303">
                  <c:v>0.62208135064931769</c:v>
                </c:pt>
                <c:pt idx="1304">
                  <c:v>0.83490986753248075</c:v>
                </c:pt>
                <c:pt idx="1305">
                  <c:v>0.86452264415567059</c:v>
                </c:pt>
                <c:pt idx="1306">
                  <c:v>0.77973210389616732</c:v>
                </c:pt>
                <c:pt idx="1307">
                  <c:v>0.689402483117042</c:v>
                </c:pt>
                <c:pt idx="1308">
                  <c:v>0.78168658838705718</c:v>
                </c:pt>
                <c:pt idx="1309">
                  <c:v>0.87968845419381136</c:v>
                </c:pt>
                <c:pt idx="1310">
                  <c:v>0.7497248567741458</c:v>
                </c:pt>
                <c:pt idx="1311">
                  <c:v>0.67839304516123278</c:v>
                </c:pt>
                <c:pt idx="1312">
                  <c:v>0.64600797935451226</c:v>
                </c:pt>
                <c:pt idx="1313">
                  <c:v>0.43162219740249791</c:v>
                </c:pt>
                <c:pt idx="1314">
                  <c:v>0.25991070129869137</c:v>
                </c:pt>
                <c:pt idx="1315">
                  <c:v>0.19557215064933262</c:v>
                </c:pt>
                <c:pt idx="1316">
                  <c:v>1.4699867532480804E-2</c:v>
                </c:pt>
                <c:pt idx="1317">
                  <c:v>-5.4112555844333089E-2</c:v>
                </c:pt>
                <c:pt idx="1318">
                  <c:v>-0.10609469610386621</c:v>
                </c:pt>
                <c:pt idx="1319">
                  <c:v>-0.16361591688302135</c:v>
                </c:pt>
                <c:pt idx="1320">
                  <c:v>-7.1331811612912951E-2</c:v>
                </c:pt>
                <c:pt idx="1321">
                  <c:v>-7.175514580616256E-2</c:v>
                </c:pt>
                <c:pt idx="1322">
                  <c:v>-0.13610194322588781</c:v>
                </c:pt>
                <c:pt idx="1323">
                  <c:v>-0.24024215483877093</c:v>
                </c:pt>
                <c:pt idx="1324">
                  <c:v>2.2648379354519719E-2</c:v>
                </c:pt>
                <c:pt idx="1325">
                  <c:v>0.20196339740252028</c:v>
                </c:pt>
                <c:pt idx="1326">
                  <c:v>0.29271910129866152</c:v>
                </c:pt>
                <c:pt idx="1327">
                  <c:v>0.2611889506493662</c:v>
                </c:pt>
                <c:pt idx="1328">
                  <c:v>0.21155026753248826</c:v>
                </c:pt>
                <c:pt idx="1329">
                  <c:v>0.2411630441556781</c:v>
                </c:pt>
                <c:pt idx="1330">
                  <c:v>0.5828817038961599</c:v>
                </c:pt>
                <c:pt idx="1331">
                  <c:v>0.65659408311697864</c:v>
                </c:pt>
                <c:pt idx="1332">
                  <c:v>0.61764458838701985</c:v>
                </c:pt>
                <c:pt idx="1333">
                  <c:v>0.61722125419377027</c:v>
                </c:pt>
                <c:pt idx="1334">
                  <c:v>0.68410805677411224</c:v>
                </c:pt>
                <c:pt idx="1335">
                  <c:v>0.71120144516120298</c:v>
                </c:pt>
                <c:pt idx="1336">
                  <c:v>0.67881637935448247</c:v>
                </c:pt>
                <c:pt idx="1337">
                  <c:v>0.72689779740250904</c:v>
                </c:pt>
                <c:pt idx="1338">
                  <c:v>0.65361150129861301</c:v>
                </c:pt>
                <c:pt idx="1339">
                  <c:v>0.55646455064928413</c:v>
                </c:pt>
                <c:pt idx="1340">
                  <c:v>0.44120906753246586</c:v>
                </c:pt>
                <c:pt idx="1341">
                  <c:v>0.43801344415568555</c:v>
                </c:pt>
                <c:pt idx="1342">
                  <c:v>0.48445650389615613</c:v>
                </c:pt>
                <c:pt idx="1343">
                  <c:v>0.52536048311700478</c:v>
                </c:pt>
                <c:pt idx="1344">
                  <c:v>0.5192193883870162</c:v>
                </c:pt>
                <c:pt idx="1345">
                  <c:v>0.51879605419376662</c:v>
                </c:pt>
                <c:pt idx="1346">
                  <c:v>0.61849125677407857</c:v>
                </c:pt>
                <c:pt idx="1347">
                  <c:v>0.57996784516122912</c:v>
                </c:pt>
                <c:pt idx="1348">
                  <c:v>0.64600797935451226</c:v>
                </c:pt>
                <c:pt idx="1349">
                  <c:v>0.46443059740256132</c:v>
                </c:pt>
                <c:pt idx="1350">
                  <c:v>0.32552750129863167</c:v>
                </c:pt>
                <c:pt idx="1351">
                  <c:v>0.49084775064934383</c:v>
                </c:pt>
                <c:pt idx="1352">
                  <c:v>0.57244266753253303</c:v>
                </c:pt>
                <c:pt idx="1353">
                  <c:v>0.53643864415568931</c:v>
                </c:pt>
                <c:pt idx="1354">
                  <c:v>0.41883970389612257</c:v>
                </c:pt>
                <c:pt idx="1355">
                  <c:v>0.2957016831170271</c:v>
                </c:pt>
                <c:pt idx="1356">
                  <c:v>0.35517738838707213</c:v>
                </c:pt>
                <c:pt idx="1357">
                  <c:v>0.32194565419385235</c:v>
                </c:pt>
                <c:pt idx="1358">
                  <c:v>0.48725765677410471</c:v>
                </c:pt>
                <c:pt idx="1359">
                  <c:v>0.57996784516122912</c:v>
                </c:pt>
                <c:pt idx="1360">
                  <c:v>0.74443317935451603</c:v>
                </c:pt>
                <c:pt idx="1361">
                  <c:v>0.75970619740247924</c:v>
                </c:pt>
                <c:pt idx="1362">
                  <c:v>0.75203670129861677</c:v>
                </c:pt>
                <c:pt idx="1363">
                  <c:v>0.88454855064935878</c:v>
                </c:pt>
                <c:pt idx="1364">
                  <c:v>0.86771826753254422</c:v>
                </c:pt>
                <c:pt idx="1365">
                  <c:v>0.73328904415569673</c:v>
                </c:pt>
                <c:pt idx="1366">
                  <c:v>0.5828817038961599</c:v>
                </c:pt>
                <c:pt idx="1367">
                  <c:v>0.59097728311703834</c:v>
                </c:pt>
                <c:pt idx="1368">
                  <c:v>0.58483618838704976</c:v>
                </c:pt>
                <c:pt idx="1369">
                  <c:v>0.58441285419380018</c:v>
                </c:pt>
                <c:pt idx="1370">
                  <c:v>0.52006605677407491</c:v>
                </c:pt>
                <c:pt idx="1371">
                  <c:v>0.48154264516122536</c:v>
                </c:pt>
                <c:pt idx="1372">
                  <c:v>0.5475827793545085</c:v>
                </c:pt>
                <c:pt idx="1373">
                  <c:v>0.62847259740250538</c:v>
                </c:pt>
                <c:pt idx="1374">
                  <c:v>0.71922830129864657</c:v>
                </c:pt>
                <c:pt idx="1375">
                  <c:v>0.78612335064935501</c:v>
                </c:pt>
                <c:pt idx="1376">
                  <c:v>0.83490986753248075</c:v>
                </c:pt>
                <c:pt idx="1377">
                  <c:v>0.8317142441557005</c:v>
                </c:pt>
                <c:pt idx="1378">
                  <c:v>0.94377410389611138</c:v>
                </c:pt>
                <c:pt idx="1379">
                  <c:v>0.95186968311698983</c:v>
                </c:pt>
                <c:pt idx="1380">
                  <c:v>0.97853698838706471</c:v>
                </c:pt>
                <c:pt idx="1381">
                  <c:v>1.0109220541937851</c:v>
                </c:pt>
                <c:pt idx="1382">
                  <c:v>0.91376685677408975</c:v>
                </c:pt>
                <c:pt idx="1383">
                  <c:v>0.67839304516123278</c:v>
                </c:pt>
                <c:pt idx="1384">
                  <c:v>0.64600797935451226</c:v>
                </c:pt>
                <c:pt idx="1385">
                  <c:v>0.59566419740253518</c:v>
                </c:pt>
                <c:pt idx="1386">
                  <c:v>0.62080310129864291</c:v>
                </c:pt>
                <c:pt idx="1387">
                  <c:v>0.49084775064934383</c:v>
                </c:pt>
                <c:pt idx="1388">
                  <c:v>0.40840066753249571</c:v>
                </c:pt>
                <c:pt idx="1389">
                  <c:v>0.27397144415564828</c:v>
                </c:pt>
                <c:pt idx="1390">
                  <c:v>0.38603130389615242</c:v>
                </c:pt>
                <c:pt idx="1391">
                  <c:v>0.59097728311703834</c:v>
                </c:pt>
                <c:pt idx="1392">
                  <c:v>0.55202778838707955</c:v>
                </c:pt>
                <c:pt idx="1393">
                  <c:v>0.51879605419376662</c:v>
                </c:pt>
                <c:pt idx="1394">
                  <c:v>0.55287445677413827</c:v>
                </c:pt>
                <c:pt idx="1395">
                  <c:v>0.77681824516123654</c:v>
                </c:pt>
                <c:pt idx="1396">
                  <c:v>0.71162477935445256</c:v>
                </c:pt>
                <c:pt idx="1397">
                  <c:v>0.49723899740253147</c:v>
                </c:pt>
                <c:pt idx="1398">
                  <c:v>0.42395270129863544</c:v>
                </c:pt>
                <c:pt idx="1399">
                  <c:v>0.29399735064933635</c:v>
                </c:pt>
                <c:pt idx="1400">
                  <c:v>4.750826753254421E-2</c:v>
                </c:pt>
                <c:pt idx="1401">
                  <c:v>-0.18534615584430697</c:v>
                </c:pt>
                <c:pt idx="1402">
                  <c:v>-0.40137029610387742</c:v>
                </c:pt>
                <c:pt idx="1403">
                  <c:v>-0.52450831688297284</c:v>
                </c:pt>
                <c:pt idx="1404">
                  <c:v>-0.53064941161296142</c:v>
                </c:pt>
                <c:pt idx="1405">
                  <c:v>-0.531072745806211</c:v>
                </c:pt>
                <c:pt idx="1406">
                  <c:v>-0.33295234322589529</c:v>
                </c:pt>
                <c:pt idx="1407">
                  <c:v>-0.1746253548388306</c:v>
                </c:pt>
                <c:pt idx="1408">
                  <c:v>-0.27262722064549144</c:v>
                </c:pt>
                <c:pt idx="1409">
                  <c:v>-0.42139620259747224</c:v>
                </c:pt>
                <c:pt idx="1410">
                  <c:v>-0.330640498701331</c:v>
                </c:pt>
                <c:pt idx="1411">
                  <c:v>-0.29655384935068602</c:v>
                </c:pt>
                <c:pt idx="1412">
                  <c:v>0.14593346753254793</c:v>
                </c:pt>
                <c:pt idx="1413">
                  <c:v>0.43801344415568555</c:v>
                </c:pt>
                <c:pt idx="1414">
                  <c:v>0.48445650389615613</c:v>
                </c:pt>
                <c:pt idx="1415">
                  <c:v>0.45974368311697117</c:v>
                </c:pt>
                <c:pt idx="1416">
                  <c:v>0.5192193883870162</c:v>
                </c:pt>
                <c:pt idx="1417">
                  <c:v>0.32194565419385235</c:v>
                </c:pt>
                <c:pt idx="1418">
                  <c:v>0.25759885677412708</c:v>
                </c:pt>
                <c:pt idx="1419">
                  <c:v>0.153458645161244</c:v>
                </c:pt>
                <c:pt idx="1420">
                  <c:v>-1.0160020645543687E-2</c:v>
                </c:pt>
                <c:pt idx="1421">
                  <c:v>5.1129974025128262E-3</c:v>
                </c:pt>
                <c:pt idx="1422">
                  <c:v>6.306030129868391E-2</c:v>
                </c:pt>
                <c:pt idx="1423">
                  <c:v>0.12995535064929906</c:v>
                </c:pt>
                <c:pt idx="1424">
                  <c:v>0.24435866753255167</c:v>
                </c:pt>
                <c:pt idx="1425">
                  <c:v>0.10992944415570421</c:v>
                </c:pt>
                <c:pt idx="1426">
                  <c:v>-0.13890309610383639</c:v>
                </c:pt>
                <c:pt idx="1427">
                  <c:v>-0.19642431688299153</c:v>
                </c:pt>
                <c:pt idx="1428">
                  <c:v>-0.23537381161295023</c:v>
                </c:pt>
                <c:pt idx="1429">
                  <c:v>-0.17018034580616628</c:v>
                </c:pt>
                <c:pt idx="1430">
                  <c:v>2.7940056774149489E-2</c:v>
                </c:pt>
                <c:pt idx="1431">
                  <c:v>0.18626704516121417</c:v>
                </c:pt>
                <c:pt idx="1432">
                  <c:v>0.48196597935447494</c:v>
                </c:pt>
                <c:pt idx="1433">
                  <c:v>0.69408939740253894</c:v>
                </c:pt>
                <c:pt idx="1434">
                  <c:v>0.58799470129867271</c:v>
                </c:pt>
                <c:pt idx="1435">
                  <c:v>0.49084775064934383</c:v>
                </c:pt>
                <c:pt idx="1436">
                  <c:v>0.44120906753246586</c:v>
                </c:pt>
                <c:pt idx="1437">
                  <c:v>0.30677984415571169</c:v>
                </c:pt>
                <c:pt idx="1438">
                  <c:v>0.41883970389612257</c:v>
                </c:pt>
                <c:pt idx="1439">
                  <c:v>0.42693528311700102</c:v>
                </c:pt>
                <c:pt idx="1440">
                  <c:v>0.48641098838704599</c:v>
                </c:pt>
                <c:pt idx="1441">
                  <c:v>0.45317925419382626</c:v>
                </c:pt>
                <c:pt idx="1442">
                  <c:v>0.3232156567741607</c:v>
                </c:pt>
                <c:pt idx="1443">
                  <c:v>0.31750064516118803</c:v>
                </c:pt>
                <c:pt idx="1444">
                  <c:v>0.12107357935443021</c:v>
                </c:pt>
                <c:pt idx="1445">
                  <c:v>-2.7695402597457335E-2</c:v>
                </c:pt>
                <c:pt idx="1446">
                  <c:v>-0.13379009870132355</c:v>
                </c:pt>
                <c:pt idx="1447">
                  <c:v>-0.13251184935064872</c:v>
                </c:pt>
                <c:pt idx="1448">
                  <c:v>4.750826753254421E-2</c:v>
                </c:pt>
                <c:pt idx="1449">
                  <c:v>4.4312644155670641E-2</c:v>
                </c:pt>
                <c:pt idx="1450">
                  <c:v>-4.047789610383265E-2</c:v>
                </c:pt>
                <c:pt idx="1451">
                  <c:v>-9.7999116882987791E-2</c:v>
                </c:pt>
                <c:pt idx="1452">
                  <c:v>-0.16975701161291668</c:v>
                </c:pt>
                <c:pt idx="1453">
                  <c:v>-0.13737194580619613</c:v>
                </c:pt>
                <c:pt idx="1454">
                  <c:v>-3.7676743225884081E-2</c:v>
                </c:pt>
                <c:pt idx="1455">
                  <c:v>0.21907544516118432</c:v>
                </c:pt>
                <c:pt idx="1456">
                  <c:v>0.1538819793544936</c:v>
                </c:pt>
                <c:pt idx="1457">
                  <c:v>0.10353819740251656</c:v>
                </c:pt>
                <c:pt idx="1458">
                  <c:v>3.0251901298620501E-2</c:v>
                </c:pt>
                <c:pt idx="1459">
                  <c:v>-0.13251184935064872</c:v>
                </c:pt>
                <c:pt idx="1460">
                  <c:v>-0.41180933246750429</c:v>
                </c:pt>
                <c:pt idx="1461">
                  <c:v>-0.447813355844348</c:v>
                </c:pt>
                <c:pt idx="1462">
                  <c:v>-0.40137029610387742</c:v>
                </c:pt>
                <c:pt idx="1463">
                  <c:v>-0.39327471688299898</c:v>
                </c:pt>
                <c:pt idx="1464">
                  <c:v>-0.30099061161298379</c:v>
                </c:pt>
                <c:pt idx="1465">
                  <c:v>-0.33422234580620358</c:v>
                </c:pt>
                <c:pt idx="1466">
                  <c:v>-0.33295234322589529</c:v>
                </c:pt>
                <c:pt idx="1467">
                  <c:v>-0.20743375483880075</c:v>
                </c:pt>
                <c:pt idx="1468">
                  <c:v>-1.0160020645543687E-2</c:v>
                </c:pt>
                <c:pt idx="1469">
                  <c:v>-9.3312202597490901E-2</c:v>
                </c:pt>
                <c:pt idx="1470">
                  <c:v>-2.5564987013496601E-3</c:v>
                </c:pt>
                <c:pt idx="1471">
                  <c:v>0.12995535064929906</c:v>
                </c:pt>
                <c:pt idx="1472">
                  <c:v>0.14593346753254793</c:v>
                </c:pt>
                <c:pt idx="1473">
                  <c:v>0.43801344415568555</c:v>
                </c:pt>
                <c:pt idx="1474">
                  <c:v>0.6484985038961002</c:v>
                </c:pt>
                <c:pt idx="1475">
                  <c:v>0.689402483117042</c:v>
                </c:pt>
                <c:pt idx="1476">
                  <c:v>0.78168658838705718</c:v>
                </c:pt>
                <c:pt idx="1477">
                  <c:v>0.74845485419383739</c:v>
                </c:pt>
                <c:pt idx="1478">
                  <c:v>0.78253325677411589</c:v>
                </c:pt>
                <c:pt idx="1479">
                  <c:v>0.74400984516117308</c:v>
                </c:pt>
                <c:pt idx="1480">
                  <c:v>0.51477437935444514</c:v>
                </c:pt>
                <c:pt idx="1481">
                  <c:v>0.49723899740253147</c:v>
                </c:pt>
                <c:pt idx="1482">
                  <c:v>0.45676110129860559</c:v>
                </c:pt>
                <c:pt idx="1483">
                  <c:v>0.3268057506493065</c:v>
                </c:pt>
                <c:pt idx="1484">
                  <c:v>0.24435866753255167</c:v>
                </c:pt>
                <c:pt idx="1485">
                  <c:v>0.40520504415562214</c:v>
                </c:pt>
                <c:pt idx="1486">
                  <c:v>0.45164810389618598</c:v>
                </c:pt>
                <c:pt idx="1487">
                  <c:v>0.59097728311703834</c:v>
                </c:pt>
                <c:pt idx="1488">
                  <c:v>0.55202778838707955</c:v>
                </c:pt>
                <c:pt idx="1489">
                  <c:v>0.58441285419380018</c:v>
                </c:pt>
                <c:pt idx="1490">
                  <c:v>0.55287445677413827</c:v>
                </c:pt>
                <c:pt idx="1491">
                  <c:v>0.44873424516116195</c:v>
                </c:pt>
                <c:pt idx="1492">
                  <c:v>0.44915757935450479</c:v>
                </c:pt>
                <c:pt idx="1493">
                  <c:v>0.49723899740253147</c:v>
                </c:pt>
                <c:pt idx="1494">
                  <c:v>0.489569501298669</c:v>
                </c:pt>
                <c:pt idx="1495">
                  <c:v>0.42523095064931027</c:v>
                </c:pt>
                <c:pt idx="1496">
                  <c:v>0.309975467532492</c:v>
                </c:pt>
                <c:pt idx="1497">
                  <c:v>0.30677984415571169</c:v>
                </c:pt>
                <c:pt idx="1498">
                  <c:v>0.35322290389618227</c:v>
                </c:pt>
                <c:pt idx="1499">
                  <c:v>0.49255208311703458</c:v>
                </c:pt>
                <c:pt idx="1500">
                  <c:v>0.5192193883870162</c:v>
                </c:pt>
                <c:pt idx="1501">
                  <c:v>0.51879605419376662</c:v>
                </c:pt>
                <c:pt idx="1502">
                  <c:v>0.58568285677410847</c:v>
                </c:pt>
                <c:pt idx="1503">
                  <c:v>0.64558464516116942</c:v>
                </c:pt>
                <c:pt idx="1504">
                  <c:v>0.74443317935451603</c:v>
                </c:pt>
                <c:pt idx="1505">
                  <c:v>0.72689779740250904</c:v>
                </c:pt>
                <c:pt idx="1506">
                  <c:v>0.78484510129868013</c:v>
                </c:pt>
                <c:pt idx="1507">
                  <c:v>0.91735695064932887</c:v>
                </c:pt>
                <c:pt idx="1508">
                  <c:v>1.0645686675325516</c:v>
                </c:pt>
                <c:pt idx="1509">
                  <c:v>1.2910318441556556</c:v>
                </c:pt>
                <c:pt idx="1510">
                  <c:v>1.3702833038960964</c:v>
                </c:pt>
                <c:pt idx="1511">
                  <c:v>1.3455704831170048</c:v>
                </c:pt>
                <c:pt idx="1512">
                  <c:v>1.2410041883870124</c:v>
                </c:pt>
                <c:pt idx="1513">
                  <c:v>1.2077724541937926</c:v>
                </c:pt>
                <c:pt idx="1514">
                  <c:v>1.2418508567741644</c:v>
                </c:pt>
                <c:pt idx="1515">
                  <c:v>1.400177845161229</c:v>
                </c:pt>
                <c:pt idx="1516">
                  <c:v>1.2693675793545047</c:v>
                </c:pt>
                <c:pt idx="1517">
                  <c:v>1.0549817974024904</c:v>
                </c:pt>
                <c:pt idx="1518">
                  <c:v>1.0145039012986579</c:v>
                </c:pt>
                <c:pt idx="1519">
                  <c:v>1.0157821506493325</c:v>
                </c:pt>
                <c:pt idx="1520">
                  <c:v>0.90052666753251431</c:v>
                </c:pt>
                <c:pt idx="1521">
                  <c:v>0.8973310441556408</c:v>
                </c:pt>
                <c:pt idx="1522">
                  <c:v>0.91096570389614129</c:v>
                </c:pt>
                <c:pt idx="1523">
                  <c:v>0.88625288311695627</c:v>
                </c:pt>
                <c:pt idx="1524">
                  <c:v>0.84730338838709074</c:v>
                </c:pt>
                <c:pt idx="1525">
                  <c:v>0.7812632541938076</c:v>
                </c:pt>
                <c:pt idx="1526">
                  <c:v>0.68410805677411224</c:v>
                </c:pt>
                <c:pt idx="1527">
                  <c:v>0.51435104516119545</c:v>
                </c:pt>
                <c:pt idx="1528">
                  <c:v>0.21949877935443393</c:v>
                </c:pt>
                <c:pt idx="1529">
                  <c:v>7.0729797402546396E-2</c:v>
                </c:pt>
                <c:pt idx="1530">
                  <c:v>-2.5564987013496601E-3</c:v>
                </c:pt>
                <c:pt idx="1531">
                  <c:v>6.4338550649358742E-2</c:v>
                </c:pt>
                <c:pt idx="1532">
                  <c:v>-1.8108532467489356E-2</c:v>
                </c:pt>
                <c:pt idx="1533">
                  <c:v>-0.18534615584430697</c:v>
                </c:pt>
                <c:pt idx="1534">
                  <c:v>-0.2373282961038401</c:v>
                </c:pt>
                <c:pt idx="1535">
                  <c:v>-9.7999116882987791E-2</c:v>
                </c:pt>
                <c:pt idx="1536">
                  <c:v>-0.10414021161297636</c:v>
                </c:pt>
                <c:pt idx="1537">
                  <c:v>-0.13737194580619613</c:v>
                </c:pt>
                <c:pt idx="1538">
                  <c:v>-0.20171874322592137</c:v>
                </c:pt>
                <c:pt idx="1539">
                  <c:v>-0.1746253548388306</c:v>
                </c:pt>
                <c:pt idx="1540">
                  <c:v>-0.37105242064549521</c:v>
                </c:pt>
                <c:pt idx="1541">
                  <c:v>-0.58543820259750956</c:v>
                </c:pt>
                <c:pt idx="1542">
                  <c:v>-0.7571496987013161</c:v>
                </c:pt>
                <c:pt idx="1543">
                  <c:v>-0.46059584935072334</c:v>
                </c:pt>
                <c:pt idx="1544">
                  <c:v>-0.31338413246750052</c:v>
                </c:pt>
                <c:pt idx="1545">
                  <c:v>-0.34938815584434429</c:v>
                </c:pt>
                <c:pt idx="1546">
                  <c:v>-4.047789610383265E-2</c:v>
                </c:pt>
                <c:pt idx="1547">
                  <c:v>0.19727648311702339</c:v>
                </c:pt>
                <c:pt idx="1548">
                  <c:v>0.28956058838703858</c:v>
                </c:pt>
                <c:pt idx="1549">
                  <c:v>0.22352045419384864</c:v>
                </c:pt>
                <c:pt idx="1550">
                  <c:v>0.15917365677412337</c:v>
                </c:pt>
                <c:pt idx="1551">
                  <c:v>0.18626704516121417</c:v>
                </c:pt>
                <c:pt idx="1552">
                  <c:v>0.12107357935443021</c:v>
                </c:pt>
                <c:pt idx="1553">
                  <c:v>0.20196339740252028</c:v>
                </c:pt>
                <c:pt idx="1554">
                  <c:v>9.5868701298654074E-2</c:v>
                </c:pt>
                <c:pt idx="1555">
                  <c:v>-3.4086649350644989E-2</c:v>
                </c:pt>
                <c:pt idx="1556">
                  <c:v>-0.11653373246749309</c:v>
                </c:pt>
                <c:pt idx="1557">
                  <c:v>-0.34938815584434429</c:v>
                </c:pt>
                <c:pt idx="1558">
                  <c:v>-0.30294509610387366</c:v>
                </c:pt>
                <c:pt idx="1559">
                  <c:v>-0.42608311688296913</c:v>
                </c:pt>
                <c:pt idx="1560">
                  <c:v>-0.43222421161295771</c:v>
                </c:pt>
                <c:pt idx="1561">
                  <c:v>-0.43264754580620729</c:v>
                </c:pt>
                <c:pt idx="1562">
                  <c:v>-0.46418594322586915</c:v>
                </c:pt>
                <c:pt idx="1563">
                  <c:v>-0.56832615483875226</c:v>
                </c:pt>
                <c:pt idx="1564">
                  <c:v>-0.56790282064550268</c:v>
                </c:pt>
                <c:pt idx="1565">
                  <c:v>-0.61824660259747966</c:v>
                </c:pt>
                <c:pt idx="1566">
                  <c:v>-0.49468249870136832</c:v>
                </c:pt>
                <c:pt idx="1567">
                  <c:v>-0.55902104935063379</c:v>
                </c:pt>
                <c:pt idx="1568">
                  <c:v>-0.51023453246750805</c:v>
                </c:pt>
                <c:pt idx="1569">
                  <c:v>-0.41500495584437785</c:v>
                </c:pt>
                <c:pt idx="1570">
                  <c:v>-0.30294509610387366</c:v>
                </c:pt>
                <c:pt idx="1571">
                  <c:v>-0.29484951688299527</c:v>
                </c:pt>
                <c:pt idx="1572">
                  <c:v>-0.30099061161298379</c:v>
                </c:pt>
                <c:pt idx="1573">
                  <c:v>-0.33422234580620358</c:v>
                </c:pt>
                <c:pt idx="1574">
                  <c:v>-0.30014394322592508</c:v>
                </c:pt>
                <c:pt idx="1575">
                  <c:v>-0.10900855483879703</c:v>
                </c:pt>
                <c:pt idx="1576">
                  <c:v>-0.10858522064554742</c:v>
                </c:pt>
                <c:pt idx="1577">
                  <c:v>-0.22454580259746479</c:v>
                </c:pt>
                <c:pt idx="1578">
                  <c:v>-0.13379009870132355</c:v>
                </c:pt>
                <c:pt idx="1579">
                  <c:v>-0.23093704935065246</c:v>
                </c:pt>
                <c:pt idx="1580">
                  <c:v>-0.31338413246750052</c:v>
                </c:pt>
                <c:pt idx="1581">
                  <c:v>-0.28377135584431068</c:v>
                </c:pt>
                <c:pt idx="1582">
                  <c:v>-4.047789610383265E-2</c:v>
                </c:pt>
                <c:pt idx="1583">
                  <c:v>0.16446808311695998</c:v>
                </c:pt>
                <c:pt idx="1584">
                  <c:v>0.15832698838706466</c:v>
                </c:pt>
                <c:pt idx="1585">
                  <c:v>0.1250952541938449</c:v>
                </c:pt>
                <c:pt idx="1586">
                  <c:v>6.074845677411965E-2</c:v>
                </c:pt>
                <c:pt idx="1587">
                  <c:v>-0.10900855483879703</c:v>
                </c:pt>
                <c:pt idx="1588">
                  <c:v>-0.10858522064554742</c:v>
                </c:pt>
                <c:pt idx="1589">
                  <c:v>-0.25735420259743497</c:v>
                </c:pt>
                <c:pt idx="1590">
                  <c:v>-0.16659849870138696</c:v>
                </c:pt>
                <c:pt idx="1591">
                  <c:v>-0.19812864935068228</c:v>
                </c:pt>
                <c:pt idx="1592">
                  <c:v>-5.0916932467459514E-2</c:v>
                </c:pt>
                <c:pt idx="1593">
                  <c:v>7.7121044155640806E-2</c:v>
                </c:pt>
                <c:pt idx="1594">
                  <c:v>9.0755703896141238E-2</c:v>
                </c:pt>
                <c:pt idx="1595">
                  <c:v>0.23008488311699357</c:v>
                </c:pt>
                <c:pt idx="1596">
                  <c:v>0.28956058838703858</c:v>
                </c:pt>
                <c:pt idx="1597">
                  <c:v>0.19071205419378523</c:v>
                </c:pt>
                <c:pt idx="1598">
                  <c:v>2.7940056774149489E-2</c:v>
                </c:pt>
                <c:pt idx="1599">
                  <c:v>-4.3391754838763459E-2</c:v>
                </c:pt>
                <c:pt idx="1600">
                  <c:v>8.8265179354460044E-2</c:v>
                </c:pt>
                <c:pt idx="1601">
                  <c:v>0.13634659740248672</c:v>
                </c:pt>
                <c:pt idx="1602">
                  <c:v>0.19429390129865781</c:v>
                </c:pt>
                <c:pt idx="1603">
                  <c:v>0.29399735064933635</c:v>
                </c:pt>
                <c:pt idx="1604">
                  <c:v>0.27716706753252185</c:v>
                </c:pt>
                <c:pt idx="1605">
                  <c:v>0.20835464415570795</c:v>
                </c:pt>
                <c:pt idx="1606">
                  <c:v>0.15637250389617482</c:v>
                </c:pt>
                <c:pt idx="1607">
                  <c:v>0.19727648311702339</c:v>
                </c:pt>
                <c:pt idx="1608">
                  <c:v>0.22394378838700499</c:v>
                </c:pt>
                <c:pt idx="1609">
                  <c:v>0.19071205419378523</c:v>
                </c:pt>
                <c:pt idx="1610">
                  <c:v>0.15917365677412337</c:v>
                </c:pt>
                <c:pt idx="1611">
                  <c:v>0.153458645161244</c:v>
                </c:pt>
                <c:pt idx="1612">
                  <c:v>0.1538819793544936</c:v>
                </c:pt>
                <c:pt idx="1613">
                  <c:v>7.0729797402546396E-2</c:v>
                </c:pt>
                <c:pt idx="1614">
                  <c:v>9.5868701298654074E-2</c:v>
                </c:pt>
                <c:pt idx="1615">
                  <c:v>9.7146950649328906E-2</c:v>
                </c:pt>
                <c:pt idx="1616">
                  <c:v>0.17874186753251811</c:v>
                </c:pt>
                <c:pt idx="1617">
                  <c:v>0.14273784415567436</c:v>
                </c:pt>
                <c:pt idx="1618">
                  <c:v>9.0755703896141238E-2</c:v>
                </c:pt>
                <c:pt idx="1619">
                  <c:v>6.6042883116956261E-2</c:v>
                </c:pt>
                <c:pt idx="1620">
                  <c:v>2.7093388387090783E-2</c:v>
                </c:pt>
                <c:pt idx="1621">
                  <c:v>-7.175514580616256E-2</c:v>
                </c:pt>
                <c:pt idx="1622">
                  <c:v>-0.13610194322588781</c:v>
                </c:pt>
                <c:pt idx="1623">
                  <c:v>-0.1746253548388306</c:v>
                </c:pt>
                <c:pt idx="1624">
                  <c:v>-0.30543562064555485</c:v>
                </c:pt>
                <c:pt idx="1625">
                  <c:v>-0.42139620259747224</c:v>
                </c:pt>
                <c:pt idx="1626">
                  <c:v>-0.42906569870133476</c:v>
                </c:pt>
                <c:pt idx="1627">
                  <c:v>-0.42778744935065993</c:v>
                </c:pt>
                <c:pt idx="1628">
                  <c:v>-0.31338413246750052</c:v>
                </c:pt>
                <c:pt idx="1629">
                  <c:v>-8.6920955844303247E-2</c:v>
                </c:pt>
                <c:pt idx="1630">
                  <c:v>2.5138903896107675E-2</c:v>
                </c:pt>
                <c:pt idx="1631">
                  <c:v>3.3234483116986104E-2</c:v>
                </c:pt>
                <c:pt idx="1632">
                  <c:v>5.9901788387060943E-2</c:v>
                </c:pt>
                <c:pt idx="1633">
                  <c:v>0.19071205419378523</c:v>
                </c:pt>
                <c:pt idx="1634">
                  <c:v>0.22479045677415693</c:v>
                </c:pt>
                <c:pt idx="1635">
                  <c:v>0.18626704516121417</c:v>
                </c:pt>
                <c:pt idx="1636">
                  <c:v>0.35073237935450108</c:v>
                </c:pt>
                <c:pt idx="1637">
                  <c:v>0.53004739740250162</c:v>
                </c:pt>
                <c:pt idx="1638">
                  <c:v>0.65361150129861301</c:v>
                </c:pt>
                <c:pt idx="1639">
                  <c:v>0.81893175064932522</c:v>
                </c:pt>
                <c:pt idx="1640">
                  <c:v>0.80210146753251066</c:v>
                </c:pt>
                <c:pt idx="1641">
                  <c:v>0.63486384415569297</c:v>
                </c:pt>
                <c:pt idx="1642">
                  <c:v>0.6484985038961002</c:v>
                </c:pt>
                <c:pt idx="1643">
                  <c:v>0.75501928311698241</c:v>
                </c:pt>
                <c:pt idx="1644">
                  <c:v>0.88011178838706094</c:v>
                </c:pt>
                <c:pt idx="1645">
                  <c:v>0.91249685419378146</c:v>
                </c:pt>
                <c:pt idx="1646">
                  <c:v>0.91376685677408975</c:v>
                </c:pt>
                <c:pt idx="1647">
                  <c:v>0.97366864516124396</c:v>
                </c:pt>
                <c:pt idx="1648">
                  <c:v>0.94128357935443019</c:v>
                </c:pt>
                <c:pt idx="1649">
                  <c:v>0.69408939740253894</c:v>
                </c:pt>
                <c:pt idx="1650">
                  <c:v>0.71922830129864657</c:v>
                </c:pt>
                <c:pt idx="1651">
                  <c:v>0.49084775064934383</c:v>
                </c:pt>
                <c:pt idx="1652">
                  <c:v>0.309975467532492</c:v>
                </c:pt>
                <c:pt idx="1653">
                  <c:v>0.30677984415571169</c:v>
                </c:pt>
                <c:pt idx="1654">
                  <c:v>0.28760610389614871</c:v>
                </c:pt>
                <c:pt idx="1655">
                  <c:v>0.26289328311696369</c:v>
                </c:pt>
                <c:pt idx="1656">
                  <c:v>0.25675218838706843</c:v>
                </c:pt>
                <c:pt idx="1657">
                  <c:v>0.25632885419381879</c:v>
                </c:pt>
                <c:pt idx="1658">
                  <c:v>0.19198205677409355</c:v>
                </c:pt>
                <c:pt idx="1659">
                  <c:v>0.31750064516118803</c:v>
                </c:pt>
                <c:pt idx="1660">
                  <c:v>-4.2968420645513851E-2</c:v>
                </c:pt>
                <c:pt idx="1661">
                  <c:v>-0.15892900259752446</c:v>
                </c:pt>
                <c:pt idx="1662">
                  <c:v>-0.29783209870136085</c:v>
                </c:pt>
                <c:pt idx="1663">
                  <c:v>-0.49340424935069349</c:v>
                </c:pt>
                <c:pt idx="1664">
                  <c:v>-0.67427653246745201</c:v>
                </c:pt>
                <c:pt idx="1665">
                  <c:v>-0.84151415584436295</c:v>
                </c:pt>
                <c:pt idx="1666">
                  <c:v>-0.86068789610383267</c:v>
                </c:pt>
                <c:pt idx="1667">
                  <c:v>-0.68855031688301016</c:v>
                </c:pt>
                <c:pt idx="1668">
                  <c:v>-0.66188301161293528</c:v>
                </c:pt>
                <c:pt idx="1669">
                  <c:v>-0.531072745806211</c:v>
                </c:pt>
                <c:pt idx="1670">
                  <c:v>-0.56261114322587291</c:v>
                </c:pt>
                <c:pt idx="1671">
                  <c:v>-0.46990095483874855</c:v>
                </c:pt>
                <c:pt idx="1672">
                  <c:v>-0.50228602064556238</c:v>
                </c:pt>
                <c:pt idx="1673">
                  <c:v>-0.42139620259747224</c:v>
                </c:pt>
                <c:pt idx="1674">
                  <c:v>-0.23221529870132729</c:v>
                </c:pt>
                <c:pt idx="1675">
                  <c:v>-0.19812864935068228</c:v>
                </c:pt>
                <c:pt idx="1676">
                  <c:v>-0.31338413246750052</c:v>
                </c:pt>
                <c:pt idx="1677">
                  <c:v>-0.447813355844348</c:v>
                </c:pt>
                <c:pt idx="1678">
                  <c:v>-0.49979549610388113</c:v>
                </c:pt>
                <c:pt idx="1679">
                  <c:v>-0.52450831688297284</c:v>
                </c:pt>
                <c:pt idx="1680">
                  <c:v>-0.53064941161296142</c:v>
                </c:pt>
                <c:pt idx="1681">
                  <c:v>-0.59668954580615141</c:v>
                </c:pt>
                <c:pt idx="1682">
                  <c:v>-0.4969943432258393</c:v>
                </c:pt>
                <c:pt idx="1683">
                  <c:v>-0.4370925548387784</c:v>
                </c:pt>
                <c:pt idx="1684">
                  <c:v>-0.63351962064553624</c:v>
                </c:pt>
                <c:pt idx="1685">
                  <c:v>-0.65105500259744986</c:v>
                </c:pt>
                <c:pt idx="1686">
                  <c:v>-0.56029929870130868</c:v>
                </c:pt>
                <c:pt idx="1687">
                  <c:v>-0.72306304935067112</c:v>
                </c:pt>
                <c:pt idx="1688">
                  <c:v>-0.87112693246745954</c:v>
                </c:pt>
                <c:pt idx="1689">
                  <c:v>-1.0383645558443704</c:v>
                </c:pt>
                <c:pt idx="1690">
                  <c:v>-1.0575382961038402</c:v>
                </c:pt>
                <c:pt idx="1691">
                  <c:v>-1.1150595168829953</c:v>
                </c:pt>
                <c:pt idx="1692">
                  <c:v>-1.1212006116129838</c:v>
                </c:pt>
                <c:pt idx="1693">
                  <c:v>-1.0560071458061999</c:v>
                </c:pt>
                <c:pt idx="1694">
                  <c:v>-1.0547371432258916</c:v>
                </c:pt>
                <c:pt idx="1695">
                  <c:v>-0.79798495483882315</c:v>
                </c:pt>
                <c:pt idx="1696">
                  <c:v>-0.37105242064549521</c:v>
                </c:pt>
                <c:pt idx="1697">
                  <c:v>-0.35577940259743868</c:v>
                </c:pt>
                <c:pt idx="1698">
                  <c:v>-0.46187409870130491</c:v>
                </c:pt>
                <c:pt idx="1699">
                  <c:v>-0.46059584935072334</c:v>
                </c:pt>
                <c:pt idx="1700">
                  <c:v>-0.54304293246747815</c:v>
                </c:pt>
                <c:pt idx="1701">
                  <c:v>-0.71028055584429584</c:v>
                </c:pt>
                <c:pt idx="1702">
                  <c:v>-0.59822069610388484</c:v>
                </c:pt>
                <c:pt idx="1703">
                  <c:v>-0.32765791688296542</c:v>
                </c:pt>
                <c:pt idx="1704">
                  <c:v>-0.333799011612954</c:v>
                </c:pt>
                <c:pt idx="1705">
                  <c:v>-0.39983914580623714</c:v>
                </c:pt>
                <c:pt idx="1706">
                  <c:v>-0.39856914322583559</c:v>
                </c:pt>
                <c:pt idx="1707">
                  <c:v>-0.37147575483883805</c:v>
                </c:pt>
                <c:pt idx="1708">
                  <c:v>-0.30543562064555485</c:v>
                </c:pt>
                <c:pt idx="1709">
                  <c:v>-0.42139620259747224</c:v>
                </c:pt>
                <c:pt idx="1710">
                  <c:v>-0.46187409870130491</c:v>
                </c:pt>
                <c:pt idx="1711">
                  <c:v>-0.42778744935065993</c:v>
                </c:pt>
                <c:pt idx="1712">
                  <c:v>-0.37900093246753414</c:v>
                </c:pt>
                <c:pt idx="1713">
                  <c:v>-0.25096295584434053</c:v>
                </c:pt>
                <c:pt idx="1714">
                  <c:v>-0.36856189610381401</c:v>
                </c:pt>
                <c:pt idx="1715">
                  <c:v>-0.45889151688303254</c:v>
                </c:pt>
                <c:pt idx="1716">
                  <c:v>-0.53064941161296142</c:v>
                </c:pt>
                <c:pt idx="1717">
                  <c:v>-0.62949794580621476</c:v>
                </c:pt>
                <c:pt idx="1718">
                  <c:v>-0.66103634322587657</c:v>
                </c:pt>
                <c:pt idx="1719">
                  <c:v>-0.56832615483875226</c:v>
                </c:pt>
                <c:pt idx="1720">
                  <c:v>-0.56790282064550268</c:v>
                </c:pt>
                <c:pt idx="1721">
                  <c:v>-0.68386340259751333</c:v>
                </c:pt>
                <c:pt idx="1722">
                  <c:v>-0.78995809870137945</c:v>
                </c:pt>
                <c:pt idx="1723">
                  <c:v>-0.78867984935070468</c:v>
                </c:pt>
                <c:pt idx="1724">
                  <c:v>-0.87112693246745954</c:v>
                </c:pt>
                <c:pt idx="1725">
                  <c:v>-0.84151415584436295</c:v>
                </c:pt>
                <c:pt idx="1726">
                  <c:v>-0.79507109610389237</c:v>
                </c:pt>
                <c:pt idx="1727">
                  <c:v>-0.68855031688301016</c:v>
                </c:pt>
                <c:pt idx="1728">
                  <c:v>-0.59626621161299498</c:v>
                </c:pt>
                <c:pt idx="1729">
                  <c:v>-0.62949794580621476</c:v>
                </c:pt>
                <c:pt idx="1730">
                  <c:v>-0.52980274322590271</c:v>
                </c:pt>
                <c:pt idx="1731">
                  <c:v>-0.4042841548388082</c:v>
                </c:pt>
                <c:pt idx="1732">
                  <c:v>-0.40386082064555862</c:v>
                </c:pt>
                <c:pt idx="1733">
                  <c:v>-0.29016260259749838</c:v>
                </c:pt>
                <c:pt idx="1734">
                  <c:v>-0.330640498701331</c:v>
                </c:pt>
                <c:pt idx="1735">
                  <c:v>-0.36217064935071958</c:v>
                </c:pt>
                <c:pt idx="1736">
                  <c:v>-0.24776733246746699</c:v>
                </c:pt>
                <c:pt idx="1737">
                  <c:v>-0.15253775584433682</c:v>
                </c:pt>
                <c:pt idx="1738">
                  <c:v>-4.047789610383265E-2</c:v>
                </c:pt>
                <c:pt idx="1739">
                  <c:v>-6.5190716883017627E-2</c:v>
                </c:pt>
                <c:pt idx="1740">
                  <c:v>-5.7150116129726257E-3</c:v>
                </c:pt>
                <c:pt idx="1741">
                  <c:v>2.6670054193841171E-2</c:v>
                </c:pt>
                <c:pt idx="1742">
                  <c:v>-3.7676743225884081E-2</c:v>
                </c:pt>
                <c:pt idx="1743">
                  <c:v>2.2225045161176862E-2</c:v>
                </c:pt>
                <c:pt idx="1744">
                  <c:v>-0.14139362064551758</c:v>
                </c:pt>
                <c:pt idx="1745">
                  <c:v>-0.15892900259752446</c:v>
                </c:pt>
                <c:pt idx="1746">
                  <c:v>-0.2650236987013907</c:v>
                </c:pt>
                <c:pt idx="1747">
                  <c:v>-0.49340424935069349</c:v>
                </c:pt>
                <c:pt idx="1748">
                  <c:v>-0.6086597324675117</c:v>
                </c:pt>
                <c:pt idx="1749">
                  <c:v>-0.447813355844348</c:v>
                </c:pt>
                <c:pt idx="1750">
                  <c:v>-0.40137029610387742</c:v>
                </c:pt>
                <c:pt idx="1751">
                  <c:v>-0.32765791688296542</c:v>
                </c:pt>
                <c:pt idx="1752">
                  <c:v>-0.26818221161292038</c:v>
                </c:pt>
                <c:pt idx="1753">
                  <c:v>-0.26860554580617002</c:v>
                </c:pt>
                <c:pt idx="1754">
                  <c:v>-0.36576074322586544</c:v>
                </c:pt>
                <c:pt idx="1755">
                  <c:v>-0.30585895483880449</c:v>
                </c:pt>
                <c:pt idx="1756">
                  <c:v>-0.37105242064549521</c:v>
                </c:pt>
                <c:pt idx="1757">
                  <c:v>-0.45420460259744239</c:v>
                </c:pt>
                <c:pt idx="1758">
                  <c:v>-0.62591609870134224</c:v>
                </c:pt>
                <c:pt idx="1759">
                  <c:v>-0.75587144935064121</c:v>
                </c:pt>
                <c:pt idx="1760">
                  <c:v>-1.1007857324675303</c:v>
                </c:pt>
                <c:pt idx="1761">
                  <c:v>-1.2680233558443479</c:v>
                </c:pt>
                <c:pt idx="1762">
                  <c:v>-1.4184306961038848</c:v>
                </c:pt>
                <c:pt idx="1763">
                  <c:v>-1.3775267168830363</c:v>
                </c:pt>
                <c:pt idx="1764">
                  <c:v>-1.3180510116129913</c:v>
                </c:pt>
                <c:pt idx="1765">
                  <c:v>-1.4168995458061513</c:v>
                </c:pt>
                <c:pt idx="1766">
                  <c:v>-1.4484379432259065</c:v>
                </c:pt>
                <c:pt idx="1767">
                  <c:v>-1.3229193548388118</c:v>
                </c:pt>
                <c:pt idx="1768">
                  <c:v>-1.5849632206455102</c:v>
                </c:pt>
                <c:pt idx="1769">
                  <c:v>-1.6353070025974872</c:v>
                </c:pt>
                <c:pt idx="1770">
                  <c:v>-1.6429764987013495</c:v>
                </c:pt>
                <c:pt idx="1771">
                  <c:v>-1.7073150493507083</c:v>
                </c:pt>
                <c:pt idx="1772">
                  <c:v>-1.6913369324674594</c:v>
                </c:pt>
                <c:pt idx="1773">
                  <c:v>-1.1039813558443108</c:v>
                </c:pt>
                <c:pt idx="1774">
                  <c:v>-0.95911309610383633</c:v>
                </c:pt>
                <c:pt idx="1775">
                  <c:v>-0.95101751688295799</c:v>
                </c:pt>
                <c:pt idx="1776">
                  <c:v>-0.79311661161290925</c:v>
                </c:pt>
                <c:pt idx="1777">
                  <c:v>-0.76073154580618862</c:v>
                </c:pt>
                <c:pt idx="1778">
                  <c:v>-0.8578867432258841</c:v>
                </c:pt>
                <c:pt idx="1779">
                  <c:v>-0.79798495483882315</c:v>
                </c:pt>
                <c:pt idx="1780">
                  <c:v>-0.56790282064550268</c:v>
                </c:pt>
                <c:pt idx="1781">
                  <c:v>-0.4870130025975058</c:v>
                </c:pt>
                <c:pt idx="1782">
                  <c:v>-0.29783209870136085</c:v>
                </c:pt>
                <c:pt idx="1783">
                  <c:v>-0.36217064935071958</c:v>
                </c:pt>
                <c:pt idx="1784">
                  <c:v>-0.54304293246747815</c:v>
                </c:pt>
                <c:pt idx="1785">
                  <c:v>-0.64466375584435542</c:v>
                </c:pt>
                <c:pt idx="1786">
                  <c:v>-0.66383749610382514</c:v>
                </c:pt>
                <c:pt idx="1787">
                  <c:v>-0.68855031688301016</c:v>
                </c:pt>
                <c:pt idx="1788">
                  <c:v>-0.59626621161299498</c:v>
                </c:pt>
                <c:pt idx="1789">
                  <c:v>-0.531072745806211</c:v>
                </c:pt>
                <c:pt idx="1790">
                  <c:v>-0.46418594322586915</c:v>
                </c:pt>
                <c:pt idx="1791">
                  <c:v>-0.4370925548387784</c:v>
                </c:pt>
                <c:pt idx="1792">
                  <c:v>-0.37105242064549521</c:v>
                </c:pt>
                <c:pt idx="1793">
                  <c:v>-0.45420460259744239</c:v>
                </c:pt>
                <c:pt idx="1794">
                  <c:v>-0.52749089870133847</c:v>
                </c:pt>
                <c:pt idx="1795">
                  <c:v>-0.46059584935072334</c:v>
                </c:pt>
                <c:pt idx="1796">
                  <c:v>-0.37900093246753414</c:v>
                </c:pt>
                <c:pt idx="1797">
                  <c:v>-0.51343015584428831</c:v>
                </c:pt>
                <c:pt idx="1798">
                  <c:v>-0.40137029610387742</c:v>
                </c:pt>
                <c:pt idx="1799">
                  <c:v>-0.32765791688296542</c:v>
                </c:pt>
                <c:pt idx="1800">
                  <c:v>-0.36660741161292415</c:v>
                </c:pt>
                <c:pt idx="1801">
                  <c:v>-0.39983914580623714</c:v>
                </c:pt>
                <c:pt idx="1802">
                  <c:v>-0.46418594322586915</c:v>
                </c:pt>
                <c:pt idx="1803">
                  <c:v>-0.56832615483875226</c:v>
                </c:pt>
                <c:pt idx="1804">
                  <c:v>-0.89598682064548396</c:v>
                </c:pt>
                <c:pt idx="1805">
                  <c:v>-1.0119474025974946</c:v>
                </c:pt>
                <c:pt idx="1806">
                  <c:v>-1.0196168987013572</c:v>
                </c:pt>
                <c:pt idx="1807">
                  <c:v>-1.0839554493507157</c:v>
                </c:pt>
                <c:pt idx="1808">
                  <c:v>-1.0351689324674969</c:v>
                </c:pt>
                <c:pt idx="1809">
                  <c:v>-1.0711729558443406</c:v>
                </c:pt>
                <c:pt idx="1810">
                  <c:v>-1.0903466961039034</c:v>
                </c:pt>
                <c:pt idx="1811">
                  <c:v>-1.0822511168830251</c:v>
                </c:pt>
                <c:pt idx="1812">
                  <c:v>-1.0555838116129503</c:v>
                </c:pt>
                <c:pt idx="1813">
                  <c:v>-1.0888155458061699</c:v>
                </c:pt>
                <c:pt idx="1814">
                  <c:v>-1.1859707432258655</c:v>
                </c:pt>
                <c:pt idx="1815">
                  <c:v>-1.1260689548388045</c:v>
                </c:pt>
                <c:pt idx="1816">
                  <c:v>-1.0272204206455511</c:v>
                </c:pt>
                <c:pt idx="1817">
                  <c:v>-0.94633060259746105</c:v>
                </c:pt>
                <c:pt idx="1818">
                  <c:v>-0.82276649870134966</c:v>
                </c:pt>
                <c:pt idx="1819">
                  <c:v>-0.82148824935067477</c:v>
                </c:pt>
                <c:pt idx="1820">
                  <c:v>-1.0023605324675267</c:v>
                </c:pt>
                <c:pt idx="1821">
                  <c:v>-1.0055561558443069</c:v>
                </c:pt>
                <c:pt idx="1822">
                  <c:v>-1.02472989610387</c:v>
                </c:pt>
                <c:pt idx="1823">
                  <c:v>-1.0166343168829914</c:v>
                </c:pt>
                <c:pt idx="1824">
                  <c:v>-1.0227754116129801</c:v>
                </c:pt>
                <c:pt idx="1825">
                  <c:v>-1.0560071458061999</c:v>
                </c:pt>
                <c:pt idx="1826">
                  <c:v>-0.98912034322585796</c:v>
                </c:pt>
                <c:pt idx="1827">
                  <c:v>-0.83079335483879324</c:v>
                </c:pt>
                <c:pt idx="1828">
                  <c:v>-0.96160362064551752</c:v>
                </c:pt>
                <c:pt idx="1829">
                  <c:v>-0.78228860259751698</c:v>
                </c:pt>
                <c:pt idx="1830">
                  <c:v>-0.65872449870131233</c:v>
                </c:pt>
                <c:pt idx="1831">
                  <c:v>-0.85429664935064498</c:v>
                </c:pt>
                <c:pt idx="1832">
                  <c:v>-1.1007857324675303</c:v>
                </c:pt>
                <c:pt idx="1833">
                  <c:v>-1.3008317558443181</c:v>
                </c:pt>
                <c:pt idx="1834">
                  <c:v>-1.2215802961038773</c:v>
                </c:pt>
                <c:pt idx="1835">
                  <c:v>-1.1478679168829653</c:v>
                </c:pt>
                <c:pt idx="1836">
                  <c:v>-1.1212006116129838</c:v>
                </c:pt>
                <c:pt idx="1837">
                  <c:v>-1.0560071458061999</c:v>
                </c:pt>
                <c:pt idx="1838">
                  <c:v>-1.0875455432258616</c:v>
                </c:pt>
                <c:pt idx="1839">
                  <c:v>-1.0932605548388343</c:v>
                </c:pt>
                <c:pt idx="1840">
                  <c:v>-0.79756162064548031</c:v>
                </c:pt>
                <c:pt idx="1841">
                  <c:v>-0.58543820259750956</c:v>
                </c:pt>
                <c:pt idx="1842">
                  <c:v>-0.42906569870133476</c:v>
                </c:pt>
                <c:pt idx="1843">
                  <c:v>-0.29655384935068602</c:v>
                </c:pt>
                <c:pt idx="1844">
                  <c:v>-0.18215053246752666</c:v>
                </c:pt>
                <c:pt idx="1845">
                  <c:v>-0.21815455584437038</c:v>
                </c:pt>
                <c:pt idx="1846">
                  <c:v>-0.2373282961038401</c:v>
                </c:pt>
                <c:pt idx="1847">
                  <c:v>-0.16361591688302135</c:v>
                </c:pt>
                <c:pt idx="1848">
                  <c:v>-0.10414021161297636</c:v>
                </c:pt>
                <c:pt idx="1849">
                  <c:v>-7.175514580616256E-2</c:v>
                </c:pt>
                <c:pt idx="1850">
                  <c:v>-4.8683432259139202E-3</c:v>
                </c:pt>
                <c:pt idx="1851">
                  <c:v>5.5033445161240271E-2</c:v>
                </c:pt>
                <c:pt idx="1852">
                  <c:v>0.38354077935447123</c:v>
                </c:pt>
                <c:pt idx="1853">
                  <c:v>0.56285579740256508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66368"/>
        <c:axId val="146334848"/>
      </c:lineChart>
      <c:catAx>
        <c:axId val="1462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tx1"/>
            </a:solidFill>
          </a:ln>
        </c:spPr>
        <c:crossAx val="146334848"/>
        <c:crosses val="autoZero"/>
        <c:auto val="1"/>
        <c:lblAlgn val="ctr"/>
        <c:lblOffset val="100"/>
        <c:tickLblSkip val="120"/>
        <c:noMultiLvlLbl val="0"/>
      </c:catAx>
      <c:valAx>
        <c:axId val="14633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266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2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superiorMonthlyData!$C$4:$C$1857</c:f>
              <c:numCache>
                <c:formatCode>General</c:formatCode>
                <c:ptCount val="1854"/>
                <c:pt idx="0">
                  <c:v>1860</c:v>
                </c:pt>
                <c:pt idx="1">
                  <c:v>1860</c:v>
                </c:pt>
                <c:pt idx="2">
                  <c:v>1860</c:v>
                </c:pt>
                <c:pt idx="3">
                  <c:v>1860</c:v>
                </c:pt>
                <c:pt idx="4">
                  <c:v>1860</c:v>
                </c:pt>
                <c:pt idx="5">
                  <c:v>1860</c:v>
                </c:pt>
                <c:pt idx="6">
                  <c:v>1860</c:v>
                </c:pt>
                <c:pt idx="7">
                  <c:v>1860</c:v>
                </c:pt>
                <c:pt idx="8">
                  <c:v>1860</c:v>
                </c:pt>
                <c:pt idx="9">
                  <c:v>1860</c:v>
                </c:pt>
                <c:pt idx="10">
                  <c:v>1860</c:v>
                </c:pt>
                <c:pt idx="11">
                  <c:v>1860</c:v>
                </c:pt>
                <c:pt idx="12">
                  <c:v>1861</c:v>
                </c:pt>
                <c:pt idx="13">
                  <c:v>1861</c:v>
                </c:pt>
                <c:pt idx="14">
                  <c:v>1861</c:v>
                </c:pt>
                <c:pt idx="15">
                  <c:v>1861</c:v>
                </c:pt>
                <c:pt idx="16">
                  <c:v>1861</c:v>
                </c:pt>
                <c:pt idx="17">
                  <c:v>1861</c:v>
                </c:pt>
                <c:pt idx="18">
                  <c:v>1861</c:v>
                </c:pt>
                <c:pt idx="19">
                  <c:v>1861</c:v>
                </c:pt>
                <c:pt idx="20">
                  <c:v>1861</c:v>
                </c:pt>
                <c:pt idx="21">
                  <c:v>1861</c:v>
                </c:pt>
                <c:pt idx="22">
                  <c:v>1861</c:v>
                </c:pt>
                <c:pt idx="23">
                  <c:v>1861</c:v>
                </c:pt>
                <c:pt idx="24">
                  <c:v>1862</c:v>
                </c:pt>
                <c:pt idx="25">
                  <c:v>1862</c:v>
                </c:pt>
                <c:pt idx="26">
                  <c:v>1862</c:v>
                </c:pt>
                <c:pt idx="27">
                  <c:v>1862</c:v>
                </c:pt>
                <c:pt idx="28">
                  <c:v>1862</c:v>
                </c:pt>
                <c:pt idx="29">
                  <c:v>1862</c:v>
                </c:pt>
                <c:pt idx="30">
                  <c:v>1862</c:v>
                </c:pt>
                <c:pt idx="31">
                  <c:v>1862</c:v>
                </c:pt>
                <c:pt idx="32">
                  <c:v>1862</c:v>
                </c:pt>
                <c:pt idx="33">
                  <c:v>1862</c:v>
                </c:pt>
                <c:pt idx="34">
                  <c:v>1862</c:v>
                </c:pt>
                <c:pt idx="35">
                  <c:v>1862</c:v>
                </c:pt>
                <c:pt idx="36">
                  <c:v>1863</c:v>
                </c:pt>
                <c:pt idx="37">
                  <c:v>1863</c:v>
                </c:pt>
                <c:pt idx="38">
                  <c:v>1863</c:v>
                </c:pt>
                <c:pt idx="39">
                  <c:v>1863</c:v>
                </c:pt>
                <c:pt idx="40">
                  <c:v>1863</c:v>
                </c:pt>
                <c:pt idx="41">
                  <c:v>1863</c:v>
                </c:pt>
                <c:pt idx="42">
                  <c:v>1863</c:v>
                </c:pt>
                <c:pt idx="43">
                  <c:v>1863</c:v>
                </c:pt>
                <c:pt idx="44">
                  <c:v>1863</c:v>
                </c:pt>
                <c:pt idx="45">
                  <c:v>1863</c:v>
                </c:pt>
                <c:pt idx="46">
                  <c:v>1863</c:v>
                </c:pt>
                <c:pt idx="47">
                  <c:v>1863</c:v>
                </c:pt>
                <c:pt idx="48">
                  <c:v>1864</c:v>
                </c:pt>
                <c:pt idx="49">
                  <c:v>1864</c:v>
                </c:pt>
                <c:pt idx="50">
                  <c:v>1864</c:v>
                </c:pt>
                <c:pt idx="51">
                  <c:v>1864</c:v>
                </c:pt>
                <c:pt idx="52">
                  <c:v>1864</c:v>
                </c:pt>
                <c:pt idx="53">
                  <c:v>1864</c:v>
                </c:pt>
                <c:pt idx="54">
                  <c:v>1864</c:v>
                </c:pt>
                <c:pt idx="55">
                  <c:v>1864</c:v>
                </c:pt>
                <c:pt idx="56">
                  <c:v>1864</c:v>
                </c:pt>
                <c:pt idx="57">
                  <c:v>1864</c:v>
                </c:pt>
                <c:pt idx="58">
                  <c:v>1864</c:v>
                </c:pt>
                <c:pt idx="59">
                  <c:v>1864</c:v>
                </c:pt>
                <c:pt idx="60">
                  <c:v>1865</c:v>
                </c:pt>
                <c:pt idx="61">
                  <c:v>1865</c:v>
                </c:pt>
                <c:pt idx="62">
                  <c:v>1865</c:v>
                </c:pt>
                <c:pt idx="63">
                  <c:v>1865</c:v>
                </c:pt>
                <c:pt idx="64">
                  <c:v>1865</c:v>
                </c:pt>
                <c:pt idx="65">
                  <c:v>1865</c:v>
                </c:pt>
                <c:pt idx="66">
                  <c:v>1865</c:v>
                </c:pt>
                <c:pt idx="67">
                  <c:v>1865</c:v>
                </c:pt>
                <c:pt idx="68">
                  <c:v>1865</c:v>
                </c:pt>
                <c:pt idx="69">
                  <c:v>1865</c:v>
                </c:pt>
                <c:pt idx="70">
                  <c:v>1865</c:v>
                </c:pt>
                <c:pt idx="71">
                  <c:v>1865</c:v>
                </c:pt>
                <c:pt idx="72">
                  <c:v>1866</c:v>
                </c:pt>
                <c:pt idx="73">
                  <c:v>1866</c:v>
                </c:pt>
                <c:pt idx="74">
                  <c:v>1866</c:v>
                </c:pt>
                <c:pt idx="75">
                  <c:v>1866</c:v>
                </c:pt>
                <c:pt idx="76">
                  <c:v>1866</c:v>
                </c:pt>
                <c:pt idx="77">
                  <c:v>1866</c:v>
                </c:pt>
                <c:pt idx="78">
                  <c:v>1866</c:v>
                </c:pt>
                <c:pt idx="79">
                  <c:v>1866</c:v>
                </c:pt>
                <c:pt idx="80">
                  <c:v>1866</c:v>
                </c:pt>
                <c:pt idx="81">
                  <c:v>1866</c:v>
                </c:pt>
                <c:pt idx="82">
                  <c:v>1866</c:v>
                </c:pt>
                <c:pt idx="83">
                  <c:v>1866</c:v>
                </c:pt>
                <c:pt idx="84">
                  <c:v>1867</c:v>
                </c:pt>
                <c:pt idx="85">
                  <c:v>1867</c:v>
                </c:pt>
                <c:pt idx="86">
                  <c:v>1867</c:v>
                </c:pt>
                <c:pt idx="87">
                  <c:v>1867</c:v>
                </c:pt>
                <c:pt idx="88">
                  <c:v>1867</c:v>
                </c:pt>
                <c:pt idx="89">
                  <c:v>1867</c:v>
                </c:pt>
                <c:pt idx="90">
                  <c:v>1867</c:v>
                </c:pt>
                <c:pt idx="91">
                  <c:v>1867</c:v>
                </c:pt>
                <c:pt idx="92">
                  <c:v>1867</c:v>
                </c:pt>
                <c:pt idx="93">
                  <c:v>1867</c:v>
                </c:pt>
                <c:pt idx="94">
                  <c:v>1867</c:v>
                </c:pt>
                <c:pt idx="95">
                  <c:v>1867</c:v>
                </c:pt>
                <c:pt idx="96">
                  <c:v>1868</c:v>
                </c:pt>
                <c:pt idx="97">
                  <c:v>1868</c:v>
                </c:pt>
                <c:pt idx="98">
                  <c:v>1868</c:v>
                </c:pt>
                <c:pt idx="99">
                  <c:v>1868</c:v>
                </c:pt>
                <c:pt idx="100">
                  <c:v>1868</c:v>
                </c:pt>
                <c:pt idx="101">
                  <c:v>1868</c:v>
                </c:pt>
                <c:pt idx="102">
                  <c:v>1868</c:v>
                </c:pt>
                <c:pt idx="103">
                  <c:v>1868</c:v>
                </c:pt>
                <c:pt idx="104">
                  <c:v>1868</c:v>
                </c:pt>
                <c:pt idx="105">
                  <c:v>1868</c:v>
                </c:pt>
                <c:pt idx="106">
                  <c:v>1868</c:v>
                </c:pt>
                <c:pt idx="107">
                  <c:v>1868</c:v>
                </c:pt>
                <c:pt idx="108">
                  <c:v>1869</c:v>
                </c:pt>
                <c:pt idx="109">
                  <c:v>1869</c:v>
                </c:pt>
                <c:pt idx="110">
                  <c:v>1869</c:v>
                </c:pt>
                <c:pt idx="111">
                  <c:v>1869</c:v>
                </c:pt>
                <c:pt idx="112">
                  <c:v>1869</c:v>
                </c:pt>
                <c:pt idx="113">
                  <c:v>1869</c:v>
                </c:pt>
                <c:pt idx="114">
                  <c:v>1869</c:v>
                </c:pt>
                <c:pt idx="115">
                  <c:v>1869</c:v>
                </c:pt>
                <c:pt idx="116">
                  <c:v>1869</c:v>
                </c:pt>
                <c:pt idx="117">
                  <c:v>1869</c:v>
                </c:pt>
                <c:pt idx="118">
                  <c:v>1869</c:v>
                </c:pt>
                <c:pt idx="119">
                  <c:v>1869</c:v>
                </c:pt>
                <c:pt idx="120">
                  <c:v>1870</c:v>
                </c:pt>
                <c:pt idx="121">
                  <c:v>1870</c:v>
                </c:pt>
                <c:pt idx="122">
                  <c:v>1870</c:v>
                </c:pt>
                <c:pt idx="123">
                  <c:v>1870</c:v>
                </c:pt>
                <c:pt idx="124">
                  <c:v>1870</c:v>
                </c:pt>
                <c:pt idx="125">
                  <c:v>1870</c:v>
                </c:pt>
                <c:pt idx="126">
                  <c:v>1870</c:v>
                </c:pt>
                <c:pt idx="127">
                  <c:v>1870</c:v>
                </c:pt>
                <c:pt idx="128">
                  <c:v>1870</c:v>
                </c:pt>
                <c:pt idx="129">
                  <c:v>1870</c:v>
                </c:pt>
                <c:pt idx="130">
                  <c:v>1870</c:v>
                </c:pt>
                <c:pt idx="131">
                  <c:v>1870</c:v>
                </c:pt>
                <c:pt idx="132">
                  <c:v>1871</c:v>
                </c:pt>
                <c:pt idx="133">
                  <c:v>1871</c:v>
                </c:pt>
                <c:pt idx="134">
                  <c:v>1871</c:v>
                </c:pt>
                <c:pt idx="135">
                  <c:v>1871</c:v>
                </c:pt>
                <c:pt idx="136">
                  <c:v>1871</c:v>
                </c:pt>
                <c:pt idx="137">
                  <c:v>1871</c:v>
                </c:pt>
                <c:pt idx="138">
                  <c:v>1871</c:v>
                </c:pt>
                <c:pt idx="139">
                  <c:v>1871</c:v>
                </c:pt>
                <c:pt idx="140">
                  <c:v>1871</c:v>
                </c:pt>
                <c:pt idx="141">
                  <c:v>1871</c:v>
                </c:pt>
                <c:pt idx="142">
                  <c:v>1871</c:v>
                </c:pt>
                <c:pt idx="143">
                  <c:v>1871</c:v>
                </c:pt>
                <c:pt idx="144">
                  <c:v>1872</c:v>
                </c:pt>
                <c:pt idx="145">
                  <c:v>1872</c:v>
                </c:pt>
                <c:pt idx="146">
                  <c:v>1872</c:v>
                </c:pt>
                <c:pt idx="147">
                  <c:v>1872</c:v>
                </c:pt>
                <c:pt idx="148">
                  <c:v>1872</c:v>
                </c:pt>
                <c:pt idx="149">
                  <c:v>1872</c:v>
                </c:pt>
                <c:pt idx="150">
                  <c:v>1872</c:v>
                </c:pt>
                <c:pt idx="151">
                  <c:v>1872</c:v>
                </c:pt>
                <c:pt idx="152">
                  <c:v>1872</c:v>
                </c:pt>
                <c:pt idx="153">
                  <c:v>1872</c:v>
                </c:pt>
                <c:pt idx="154">
                  <c:v>1872</c:v>
                </c:pt>
                <c:pt idx="155">
                  <c:v>1872</c:v>
                </c:pt>
                <c:pt idx="156">
                  <c:v>1873</c:v>
                </c:pt>
                <c:pt idx="157">
                  <c:v>1873</c:v>
                </c:pt>
                <c:pt idx="158">
                  <c:v>1873</c:v>
                </c:pt>
                <c:pt idx="159">
                  <c:v>1873</c:v>
                </c:pt>
                <c:pt idx="160">
                  <c:v>1873</c:v>
                </c:pt>
                <c:pt idx="161">
                  <c:v>1873</c:v>
                </c:pt>
                <c:pt idx="162">
                  <c:v>1873</c:v>
                </c:pt>
                <c:pt idx="163">
                  <c:v>1873</c:v>
                </c:pt>
                <c:pt idx="164">
                  <c:v>1873</c:v>
                </c:pt>
                <c:pt idx="165">
                  <c:v>1873</c:v>
                </c:pt>
                <c:pt idx="166">
                  <c:v>1873</c:v>
                </c:pt>
                <c:pt idx="167">
                  <c:v>1873</c:v>
                </c:pt>
                <c:pt idx="168">
                  <c:v>1874</c:v>
                </c:pt>
                <c:pt idx="169">
                  <c:v>1874</c:v>
                </c:pt>
                <c:pt idx="170">
                  <c:v>1874</c:v>
                </c:pt>
                <c:pt idx="171">
                  <c:v>1874</c:v>
                </c:pt>
                <c:pt idx="172">
                  <c:v>1874</c:v>
                </c:pt>
                <c:pt idx="173">
                  <c:v>1874</c:v>
                </c:pt>
                <c:pt idx="174">
                  <c:v>1874</c:v>
                </c:pt>
                <c:pt idx="175">
                  <c:v>1874</c:v>
                </c:pt>
                <c:pt idx="176">
                  <c:v>1874</c:v>
                </c:pt>
                <c:pt idx="177">
                  <c:v>1874</c:v>
                </c:pt>
                <c:pt idx="178">
                  <c:v>1874</c:v>
                </c:pt>
                <c:pt idx="179">
                  <c:v>1874</c:v>
                </c:pt>
                <c:pt idx="180">
                  <c:v>1875</c:v>
                </c:pt>
                <c:pt idx="181">
                  <c:v>1875</c:v>
                </c:pt>
                <c:pt idx="182">
                  <c:v>1875</c:v>
                </c:pt>
                <c:pt idx="183">
                  <c:v>1875</c:v>
                </c:pt>
                <c:pt idx="184">
                  <c:v>1875</c:v>
                </c:pt>
                <c:pt idx="185">
                  <c:v>1875</c:v>
                </c:pt>
                <c:pt idx="186">
                  <c:v>1875</c:v>
                </c:pt>
                <c:pt idx="187">
                  <c:v>1875</c:v>
                </c:pt>
                <c:pt idx="188">
                  <c:v>1875</c:v>
                </c:pt>
                <c:pt idx="189">
                  <c:v>1875</c:v>
                </c:pt>
                <c:pt idx="190">
                  <c:v>1875</c:v>
                </c:pt>
                <c:pt idx="191">
                  <c:v>1875</c:v>
                </c:pt>
                <c:pt idx="192">
                  <c:v>1876</c:v>
                </c:pt>
                <c:pt idx="193">
                  <c:v>1876</c:v>
                </c:pt>
                <c:pt idx="194">
                  <c:v>1876</c:v>
                </c:pt>
                <c:pt idx="195">
                  <c:v>1876</c:v>
                </c:pt>
                <c:pt idx="196">
                  <c:v>1876</c:v>
                </c:pt>
                <c:pt idx="197">
                  <c:v>1876</c:v>
                </c:pt>
                <c:pt idx="198">
                  <c:v>1876</c:v>
                </c:pt>
                <c:pt idx="199">
                  <c:v>1876</c:v>
                </c:pt>
                <c:pt idx="200">
                  <c:v>1876</c:v>
                </c:pt>
                <c:pt idx="201">
                  <c:v>1876</c:v>
                </c:pt>
                <c:pt idx="202">
                  <c:v>1876</c:v>
                </c:pt>
                <c:pt idx="203">
                  <c:v>1876</c:v>
                </c:pt>
                <c:pt idx="204">
                  <c:v>1877</c:v>
                </c:pt>
                <c:pt idx="205">
                  <c:v>1877</c:v>
                </c:pt>
                <c:pt idx="206">
                  <c:v>1877</c:v>
                </c:pt>
                <c:pt idx="207">
                  <c:v>1877</c:v>
                </c:pt>
                <c:pt idx="208">
                  <c:v>1877</c:v>
                </c:pt>
                <c:pt idx="209">
                  <c:v>1877</c:v>
                </c:pt>
                <c:pt idx="210">
                  <c:v>1877</c:v>
                </c:pt>
                <c:pt idx="211">
                  <c:v>1877</c:v>
                </c:pt>
                <c:pt idx="212">
                  <c:v>1877</c:v>
                </c:pt>
                <c:pt idx="213">
                  <c:v>1877</c:v>
                </c:pt>
                <c:pt idx="214">
                  <c:v>1877</c:v>
                </c:pt>
                <c:pt idx="215">
                  <c:v>1877</c:v>
                </c:pt>
                <c:pt idx="216">
                  <c:v>1878</c:v>
                </c:pt>
                <c:pt idx="217">
                  <c:v>1878</c:v>
                </c:pt>
                <c:pt idx="218">
                  <c:v>1878</c:v>
                </c:pt>
                <c:pt idx="219">
                  <c:v>1878</c:v>
                </c:pt>
                <c:pt idx="220">
                  <c:v>1878</c:v>
                </c:pt>
                <c:pt idx="221">
                  <c:v>1878</c:v>
                </c:pt>
                <c:pt idx="222">
                  <c:v>1878</c:v>
                </c:pt>
                <c:pt idx="223">
                  <c:v>1878</c:v>
                </c:pt>
                <c:pt idx="224">
                  <c:v>1878</c:v>
                </c:pt>
                <c:pt idx="225">
                  <c:v>1878</c:v>
                </c:pt>
                <c:pt idx="226">
                  <c:v>1878</c:v>
                </c:pt>
                <c:pt idx="227">
                  <c:v>1878</c:v>
                </c:pt>
                <c:pt idx="228">
                  <c:v>1879</c:v>
                </c:pt>
                <c:pt idx="229">
                  <c:v>1879</c:v>
                </c:pt>
                <c:pt idx="230">
                  <c:v>1879</c:v>
                </c:pt>
                <c:pt idx="231">
                  <c:v>1879</c:v>
                </c:pt>
                <c:pt idx="232">
                  <c:v>1879</c:v>
                </c:pt>
                <c:pt idx="233">
                  <c:v>1879</c:v>
                </c:pt>
                <c:pt idx="234">
                  <c:v>1879</c:v>
                </c:pt>
                <c:pt idx="235">
                  <c:v>1879</c:v>
                </c:pt>
                <c:pt idx="236">
                  <c:v>1879</c:v>
                </c:pt>
                <c:pt idx="237">
                  <c:v>1879</c:v>
                </c:pt>
                <c:pt idx="238">
                  <c:v>1879</c:v>
                </c:pt>
                <c:pt idx="239">
                  <c:v>1879</c:v>
                </c:pt>
                <c:pt idx="240">
                  <c:v>1880</c:v>
                </c:pt>
                <c:pt idx="241">
                  <c:v>1880</c:v>
                </c:pt>
                <c:pt idx="242">
                  <c:v>1880</c:v>
                </c:pt>
                <c:pt idx="243">
                  <c:v>1880</c:v>
                </c:pt>
                <c:pt idx="244">
                  <c:v>1880</c:v>
                </c:pt>
                <c:pt idx="245">
                  <c:v>1880</c:v>
                </c:pt>
                <c:pt idx="246">
                  <c:v>1880</c:v>
                </c:pt>
                <c:pt idx="247">
                  <c:v>1880</c:v>
                </c:pt>
                <c:pt idx="248">
                  <c:v>1880</c:v>
                </c:pt>
                <c:pt idx="249">
                  <c:v>1880</c:v>
                </c:pt>
                <c:pt idx="250">
                  <c:v>1880</c:v>
                </c:pt>
                <c:pt idx="251">
                  <c:v>1880</c:v>
                </c:pt>
                <c:pt idx="252">
                  <c:v>1881</c:v>
                </c:pt>
                <c:pt idx="253">
                  <c:v>1881</c:v>
                </c:pt>
                <c:pt idx="254">
                  <c:v>1881</c:v>
                </c:pt>
                <c:pt idx="255">
                  <c:v>1881</c:v>
                </c:pt>
                <c:pt idx="256">
                  <c:v>1881</c:v>
                </c:pt>
                <c:pt idx="257">
                  <c:v>1881</c:v>
                </c:pt>
                <c:pt idx="258">
                  <c:v>1881</c:v>
                </c:pt>
                <c:pt idx="259">
                  <c:v>1881</c:v>
                </c:pt>
                <c:pt idx="260">
                  <c:v>1881</c:v>
                </c:pt>
                <c:pt idx="261">
                  <c:v>1881</c:v>
                </c:pt>
                <c:pt idx="262">
                  <c:v>1881</c:v>
                </c:pt>
                <c:pt idx="263">
                  <c:v>1881</c:v>
                </c:pt>
                <c:pt idx="264">
                  <c:v>1882</c:v>
                </c:pt>
                <c:pt idx="265">
                  <c:v>1882</c:v>
                </c:pt>
                <c:pt idx="266">
                  <c:v>1882</c:v>
                </c:pt>
                <c:pt idx="267">
                  <c:v>1882</c:v>
                </c:pt>
                <c:pt idx="268">
                  <c:v>1882</c:v>
                </c:pt>
                <c:pt idx="269">
                  <c:v>1882</c:v>
                </c:pt>
                <c:pt idx="270">
                  <c:v>1882</c:v>
                </c:pt>
                <c:pt idx="271">
                  <c:v>1882</c:v>
                </c:pt>
                <c:pt idx="272">
                  <c:v>1882</c:v>
                </c:pt>
                <c:pt idx="273">
                  <c:v>1882</c:v>
                </c:pt>
                <c:pt idx="274">
                  <c:v>1882</c:v>
                </c:pt>
                <c:pt idx="275">
                  <c:v>1882</c:v>
                </c:pt>
                <c:pt idx="276">
                  <c:v>1883</c:v>
                </c:pt>
                <c:pt idx="277">
                  <c:v>1883</c:v>
                </c:pt>
                <c:pt idx="278">
                  <c:v>1883</c:v>
                </c:pt>
                <c:pt idx="279">
                  <c:v>1883</c:v>
                </c:pt>
                <c:pt idx="280">
                  <c:v>1883</c:v>
                </c:pt>
                <c:pt idx="281">
                  <c:v>1883</c:v>
                </c:pt>
                <c:pt idx="282">
                  <c:v>1883</c:v>
                </c:pt>
                <c:pt idx="283">
                  <c:v>1883</c:v>
                </c:pt>
                <c:pt idx="284">
                  <c:v>1883</c:v>
                </c:pt>
                <c:pt idx="285">
                  <c:v>1883</c:v>
                </c:pt>
                <c:pt idx="286">
                  <c:v>1883</c:v>
                </c:pt>
                <c:pt idx="287">
                  <c:v>1883</c:v>
                </c:pt>
                <c:pt idx="288">
                  <c:v>1884</c:v>
                </c:pt>
                <c:pt idx="289">
                  <c:v>1884</c:v>
                </c:pt>
                <c:pt idx="290">
                  <c:v>1884</c:v>
                </c:pt>
                <c:pt idx="291">
                  <c:v>1884</c:v>
                </c:pt>
                <c:pt idx="292">
                  <c:v>1884</c:v>
                </c:pt>
                <c:pt idx="293">
                  <c:v>1884</c:v>
                </c:pt>
                <c:pt idx="294">
                  <c:v>1884</c:v>
                </c:pt>
                <c:pt idx="295">
                  <c:v>1884</c:v>
                </c:pt>
                <c:pt idx="296">
                  <c:v>1884</c:v>
                </c:pt>
                <c:pt idx="297">
                  <c:v>1884</c:v>
                </c:pt>
                <c:pt idx="298">
                  <c:v>1884</c:v>
                </c:pt>
                <c:pt idx="299">
                  <c:v>1884</c:v>
                </c:pt>
                <c:pt idx="300">
                  <c:v>1885</c:v>
                </c:pt>
                <c:pt idx="301">
                  <c:v>1885</c:v>
                </c:pt>
                <c:pt idx="302">
                  <c:v>1885</c:v>
                </c:pt>
                <c:pt idx="303">
                  <c:v>1885</c:v>
                </c:pt>
                <c:pt idx="304">
                  <c:v>1885</c:v>
                </c:pt>
                <c:pt idx="305">
                  <c:v>1885</c:v>
                </c:pt>
                <c:pt idx="306">
                  <c:v>1885</c:v>
                </c:pt>
                <c:pt idx="307">
                  <c:v>1885</c:v>
                </c:pt>
                <c:pt idx="308">
                  <c:v>1885</c:v>
                </c:pt>
                <c:pt idx="309">
                  <c:v>1885</c:v>
                </c:pt>
                <c:pt idx="310">
                  <c:v>1885</c:v>
                </c:pt>
                <c:pt idx="311">
                  <c:v>1885</c:v>
                </c:pt>
                <c:pt idx="312">
                  <c:v>1886</c:v>
                </c:pt>
                <c:pt idx="313">
                  <c:v>1886</c:v>
                </c:pt>
                <c:pt idx="314">
                  <c:v>1886</c:v>
                </c:pt>
                <c:pt idx="315">
                  <c:v>1886</c:v>
                </c:pt>
                <c:pt idx="316">
                  <c:v>1886</c:v>
                </c:pt>
                <c:pt idx="317">
                  <c:v>1886</c:v>
                </c:pt>
                <c:pt idx="318">
                  <c:v>1886</c:v>
                </c:pt>
                <c:pt idx="319">
                  <c:v>1886</c:v>
                </c:pt>
                <c:pt idx="320">
                  <c:v>1886</c:v>
                </c:pt>
                <c:pt idx="321">
                  <c:v>1886</c:v>
                </c:pt>
                <c:pt idx="322">
                  <c:v>1886</c:v>
                </c:pt>
                <c:pt idx="323">
                  <c:v>1886</c:v>
                </c:pt>
                <c:pt idx="324">
                  <c:v>1887</c:v>
                </c:pt>
                <c:pt idx="325">
                  <c:v>1887</c:v>
                </c:pt>
                <c:pt idx="326">
                  <c:v>1887</c:v>
                </c:pt>
                <c:pt idx="327">
                  <c:v>1887</c:v>
                </c:pt>
                <c:pt idx="328">
                  <c:v>1887</c:v>
                </c:pt>
                <c:pt idx="329">
                  <c:v>1887</c:v>
                </c:pt>
                <c:pt idx="330">
                  <c:v>1887</c:v>
                </c:pt>
                <c:pt idx="331">
                  <c:v>1887</c:v>
                </c:pt>
                <c:pt idx="332">
                  <c:v>1887</c:v>
                </c:pt>
                <c:pt idx="333">
                  <c:v>1887</c:v>
                </c:pt>
                <c:pt idx="334">
                  <c:v>1887</c:v>
                </c:pt>
                <c:pt idx="335">
                  <c:v>1887</c:v>
                </c:pt>
                <c:pt idx="336">
                  <c:v>1888</c:v>
                </c:pt>
                <c:pt idx="337">
                  <c:v>1888</c:v>
                </c:pt>
                <c:pt idx="338">
                  <c:v>1888</c:v>
                </c:pt>
                <c:pt idx="339">
                  <c:v>1888</c:v>
                </c:pt>
                <c:pt idx="340">
                  <c:v>1888</c:v>
                </c:pt>
                <c:pt idx="341">
                  <c:v>1888</c:v>
                </c:pt>
                <c:pt idx="342">
                  <c:v>1888</c:v>
                </c:pt>
                <c:pt idx="343">
                  <c:v>1888</c:v>
                </c:pt>
                <c:pt idx="344">
                  <c:v>1888</c:v>
                </c:pt>
                <c:pt idx="345">
                  <c:v>1888</c:v>
                </c:pt>
                <c:pt idx="346">
                  <c:v>1888</c:v>
                </c:pt>
                <c:pt idx="347">
                  <c:v>1888</c:v>
                </c:pt>
                <c:pt idx="348">
                  <c:v>1889</c:v>
                </c:pt>
                <c:pt idx="349">
                  <c:v>1889</c:v>
                </c:pt>
                <c:pt idx="350">
                  <c:v>1889</c:v>
                </c:pt>
                <c:pt idx="351">
                  <c:v>1889</c:v>
                </c:pt>
                <c:pt idx="352">
                  <c:v>1889</c:v>
                </c:pt>
                <c:pt idx="353">
                  <c:v>1889</c:v>
                </c:pt>
                <c:pt idx="354">
                  <c:v>1889</c:v>
                </c:pt>
                <c:pt idx="355">
                  <c:v>1889</c:v>
                </c:pt>
                <c:pt idx="356">
                  <c:v>1889</c:v>
                </c:pt>
                <c:pt idx="357">
                  <c:v>1889</c:v>
                </c:pt>
                <c:pt idx="358">
                  <c:v>1889</c:v>
                </c:pt>
                <c:pt idx="359">
                  <c:v>1889</c:v>
                </c:pt>
                <c:pt idx="360">
                  <c:v>1890</c:v>
                </c:pt>
                <c:pt idx="361">
                  <c:v>1890</c:v>
                </c:pt>
                <c:pt idx="362">
                  <c:v>1890</c:v>
                </c:pt>
                <c:pt idx="363">
                  <c:v>1890</c:v>
                </c:pt>
                <c:pt idx="364">
                  <c:v>1890</c:v>
                </c:pt>
                <c:pt idx="365">
                  <c:v>1890</c:v>
                </c:pt>
                <c:pt idx="366">
                  <c:v>1890</c:v>
                </c:pt>
                <c:pt idx="367">
                  <c:v>1890</c:v>
                </c:pt>
                <c:pt idx="368">
                  <c:v>1890</c:v>
                </c:pt>
                <c:pt idx="369">
                  <c:v>1890</c:v>
                </c:pt>
                <c:pt idx="370">
                  <c:v>1890</c:v>
                </c:pt>
                <c:pt idx="371">
                  <c:v>1890</c:v>
                </c:pt>
                <c:pt idx="372">
                  <c:v>1891</c:v>
                </c:pt>
                <c:pt idx="373">
                  <c:v>1891</c:v>
                </c:pt>
                <c:pt idx="374">
                  <c:v>1891</c:v>
                </c:pt>
                <c:pt idx="375">
                  <c:v>1891</c:v>
                </c:pt>
                <c:pt idx="376">
                  <c:v>1891</c:v>
                </c:pt>
                <c:pt idx="377">
                  <c:v>1891</c:v>
                </c:pt>
                <c:pt idx="378">
                  <c:v>1891</c:v>
                </c:pt>
                <c:pt idx="379">
                  <c:v>1891</c:v>
                </c:pt>
                <c:pt idx="380">
                  <c:v>1891</c:v>
                </c:pt>
                <c:pt idx="381">
                  <c:v>1891</c:v>
                </c:pt>
                <c:pt idx="382">
                  <c:v>1891</c:v>
                </c:pt>
                <c:pt idx="383">
                  <c:v>1891</c:v>
                </c:pt>
                <c:pt idx="384">
                  <c:v>1892</c:v>
                </c:pt>
                <c:pt idx="385">
                  <c:v>1892</c:v>
                </c:pt>
                <c:pt idx="386">
                  <c:v>1892</c:v>
                </c:pt>
                <c:pt idx="387">
                  <c:v>1892</c:v>
                </c:pt>
                <c:pt idx="388">
                  <c:v>1892</c:v>
                </c:pt>
                <c:pt idx="389">
                  <c:v>1892</c:v>
                </c:pt>
                <c:pt idx="390">
                  <c:v>1892</c:v>
                </c:pt>
                <c:pt idx="391">
                  <c:v>1892</c:v>
                </c:pt>
                <c:pt idx="392">
                  <c:v>1892</c:v>
                </c:pt>
                <c:pt idx="393">
                  <c:v>1892</c:v>
                </c:pt>
                <c:pt idx="394">
                  <c:v>1892</c:v>
                </c:pt>
                <c:pt idx="395">
                  <c:v>1892</c:v>
                </c:pt>
                <c:pt idx="396">
                  <c:v>1893</c:v>
                </c:pt>
                <c:pt idx="397">
                  <c:v>1893</c:v>
                </c:pt>
                <c:pt idx="398">
                  <c:v>1893</c:v>
                </c:pt>
                <c:pt idx="399">
                  <c:v>1893</c:v>
                </c:pt>
                <c:pt idx="400">
                  <c:v>1893</c:v>
                </c:pt>
                <c:pt idx="401">
                  <c:v>1893</c:v>
                </c:pt>
                <c:pt idx="402">
                  <c:v>1893</c:v>
                </c:pt>
                <c:pt idx="403">
                  <c:v>1893</c:v>
                </c:pt>
                <c:pt idx="404">
                  <c:v>1893</c:v>
                </c:pt>
                <c:pt idx="405">
                  <c:v>1893</c:v>
                </c:pt>
                <c:pt idx="406">
                  <c:v>1893</c:v>
                </c:pt>
                <c:pt idx="407">
                  <c:v>1893</c:v>
                </c:pt>
                <c:pt idx="408">
                  <c:v>1894</c:v>
                </c:pt>
                <c:pt idx="409">
                  <c:v>1894</c:v>
                </c:pt>
                <c:pt idx="410">
                  <c:v>1894</c:v>
                </c:pt>
                <c:pt idx="411">
                  <c:v>1894</c:v>
                </c:pt>
                <c:pt idx="412">
                  <c:v>1894</c:v>
                </c:pt>
                <c:pt idx="413">
                  <c:v>1894</c:v>
                </c:pt>
                <c:pt idx="414">
                  <c:v>1894</c:v>
                </c:pt>
                <c:pt idx="415">
                  <c:v>1894</c:v>
                </c:pt>
                <c:pt idx="416">
                  <c:v>1894</c:v>
                </c:pt>
                <c:pt idx="417">
                  <c:v>1894</c:v>
                </c:pt>
                <c:pt idx="418">
                  <c:v>1894</c:v>
                </c:pt>
                <c:pt idx="419">
                  <c:v>1894</c:v>
                </c:pt>
                <c:pt idx="420">
                  <c:v>1895</c:v>
                </c:pt>
                <c:pt idx="421">
                  <c:v>1895</c:v>
                </c:pt>
                <c:pt idx="422">
                  <c:v>1895</c:v>
                </c:pt>
                <c:pt idx="423">
                  <c:v>1895</c:v>
                </c:pt>
                <c:pt idx="424">
                  <c:v>1895</c:v>
                </c:pt>
                <c:pt idx="425">
                  <c:v>1895</c:v>
                </c:pt>
                <c:pt idx="426">
                  <c:v>1895</c:v>
                </c:pt>
                <c:pt idx="427">
                  <c:v>1895</c:v>
                </c:pt>
                <c:pt idx="428">
                  <c:v>1895</c:v>
                </c:pt>
                <c:pt idx="429">
                  <c:v>1895</c:v>
                </c:pt>
                <c:pt idx="430">
                  <c:v>1895</c:v>
                </c:pt>
                <c:pt idx="431">
                  <c:v>1895</c:v>
                </c:pt>
                <c:pt idx="432">
                  <c:v>1896</c:v>
                </c:pt>
                <c:pt idx="433">
                  <c:v>1896</c:v>
                </c:pt>
                <c:pt idx="434">
                  <c:v>1896</c:v>
                </c:pt>
                <c:pt idx="435">
                  <c:v>1896</c:v>
                </c:pt>
                <c:pt idx="436">
                  <c:v>1896</c:v>
                </c:pt>
                <c:pt idx="437">
                  <c:v>1896</c:v>
                </c:pt>
                <c:pt idx="438">
                  <c:v>1896</c:v>
                </c:pt>
                <c:pt idx="439">
                  <c:v>1896</c:v>
                </c:pt>
                <c:pt idx="440">
                  <c:v>1896</c:v>
                </c:pt>
                <c:pt idx="441">
                  <c:v>1896</c:v>
                </c:pt>
                <c:pt idx="442">
                  <c:v>1896</c:v>
                </c:pt>
                <c:pt idx="443">
                  <c:v>1896</c:v>
                </c:pt>
                <c:pt idx="444">
                  <c:v>1897</c:v>
                </c:pt>
                <c:pt idx="445">
                  <c:v>1897</c:v>
                </c:pt>
                <c:pt idx="446">
                  <c:v>1897</c:v>
                </c:pt>
                <c:pt idx="447">
                  <c:v>1897</c:v>
                </c:pt>
                <c:pt idx="448">
                  <c:v>1897</c:v>
                </c:pt>
                <c:pt idx="449">
                  <c:v>1897</c:v>
                </c:pt>
                <c:pt idx="450">
                  <c:v>1897</c:v>
                </c:pt>
                <c:pt idx="451">
                  <c:v>1897</c:v>
                </c:pt>
                <c:pt idx="452">
                  <c:v>1897</c:v>
                </c:pt>
                <c:pt idx="453">
                  <c:v>1897</c:v>
                </c:pt>
                <c:pt idx="454">
                  <c:v>1897</c:v>
                </c:pt>
                <c:pt idx="455">
                  <c:v>1897</c:v>
                </c:pt>
                <c:pt idx="456">
                  <c:v>1898</c:v>
                </c:pt>
                <c:pt idx="457">
                  <c:v>1898</c:v>
                </c:pt>
                <c:pt idx="458">
                  <c:v>1898</c:v>
                </c:pt>
                <c:pt idx="459">
                  <c:v>1898</c:v>
                </c:pt>
                <c:pt idx="460">
                  <c:v>1898</c:v>
                </c:pt>
                <c:pt idx="461">
                  <c:v>1898</c:v>
                </c:pt>
                <c:pt idx="462">
                  <c:v>1898</c:v>
                </c:pt>
                <c:pt idx="463">
                  <c:v>1898</c:v>
                </c:pt>
                <c:pt idx="464">
                  <c:v>1898</c:v>
                </c:pt>
                <c:pt idx="465">
                  <c:v>1898</c:v>
                </c:pt>
                <c:pt idx="466">
                  <c:v>1898</c:v>
                </c:pt>
                <c:pt idx="467">
                  <c:v>1898</c:v>
                </c:pt>
                <c:pt idx="468">
                  <c:v>1899</c:v>
                </c:pt>
                <c:pt idx="469">
                  <c:v>1899</c:v>
                </c:pt>
                <c:pt idx="470">
                  <c:v>1899</c:v>
                </c:pt>
                <c:pt idx="471">
                  <c:v>1899</c:v>
                </c:pt>
                <c:pt idx="472">
                  <c:v>1899</c:v>
                </c:pt>
                <c:pt idx="473">
                  <c:v>1899</c:v>
                </c:pt>
                <c:pt idx="474">
                  <c:v>1899</c:v>
                </c:pt>
                <c:pt idx="475">
                  <c:v>1899</c:v>
                </c:pt>
                <c:pt idx="476">
                  <c:v>1899</c:v>
                </c:pt>
                <c:pt idx="477">
                  <c:v>1899</c:v>
                </c:pt>
                <c:pt idx="478">
                  <c:v>1899</c:v>
                </c:pt>
                <c:pt idx="479">
                  <c:v>1899</c:v>
                </c:pt>
                <c:pt idx="480">
                  <c:v>1900</c:v>
                </c:pt>
                <c:pt idx="481">
                  <c:v>1900</c:v>
                </c:pt>
                <c:pt idx="482">
                  <c:v>1900</c:v>
                </c:pt>
                <c:pt idx="483">
                  <c:v>1900</c:v>
                </c:pt>
                <c:pt idx="484">
                  <c:v>1900</c:v>
                </c:pt>
                <c:pt idx="485">
                  <c:v>1900</c:v>
                </c:pt>
                <c:pt idx="486">
                  <c:v>1900</c:v>
                </c:pt>
                <c:pt idx="487">
                  <c:v>1900</c:v>
                </c:pt>
                <c:pt idx="488">
                  <c:v>1900</c:v>
                </c:pt>
                <c:pt idx="489">
                  <c:v>1900</c:v>
                </c:pt>
                <c:pt idx="490">
                  <c:v>1900</c:v>
                </c:pt>
                <c:pt idx="491">
                  <c:v>1900</c:v>
                </c:pt>
                <c:pt idx="492">
                  <c:v>1901</c:v>
                </c:pt>
                <c:pt idx="493">
                  <c:v>1901</c:v>
                </c:pt>
                <c:pt idx="494">
                  <c:v>1901</c:v>
                </c:pt>
                <c:pt idx="495">
                  <c:v>1901</c:v>
                </c:pt>
                <c:pt idx="496">
                  <c:v>1901</c:v>
                </c:pt>
                <c:pt idx="497">
                  <c:v>1901</c:v>
                </c:pt>
                <c:pt idx="498">
                  <c:v>1901</c:v>
                </c:pt>
                <c:pt idx="499">
                  <c:v>1901</c:v>
                </c:pt>
                <c:pt idx="500">
                  <c:v>1901</c:v>
                </c:pt>
                <c:pt idx="501">
                  <c:v>1901</c:v>
                </c:pt>
                <c:pt idx="502">
                  <c:v>1901</c:v>
                </c:pt>
                <c:pt idx="503">
                  <c:v>1901</c:v>
                </c:pt>
                <c:pt idx="504">
                  <c:v>1902</c:v>
                </c:pt>
                <c:pt idx="505">
                  <c:v>1902</c:v>
                </c:pt>
                <c:pt idx="506">
                  <c:v>1902</c:v>
                </c:pt>
                <c:pt idx="507">
                  <c:v>1902</c:v>
                </c:pt>
                <c:pt idx="508">
                  <c:v>1902</c:v>
                </c:pt>
                <c:pt idx="509">
                  <c:v>1902</c:v>
                </c:pt>
                <c:pt idx="510">
                  <c:v>1902</c:v>
                </c:pt>
                <c:pt idx="511">
                  <c:v>1902</c:v>
                </c:pt>
                <c:pt idx="512">
                  <c:v>1902</c:v>
                </c:pt>
                <c:pt idx="513">
                  <c:v>1902</c:v>
                </c:pt>
                <c:pt idx="514">
                  <c:v>1902</c:v>
                </c:pt>
                <c:pt idx="515">
                  <c:v>1902</c:v>
                </c:pt>
                <c:pt idx="516">
                  <c:v>1903</c:v>
                </c:pt>
                <c:pt idx="517">
                  <c:v>1903</c:v>
                </c:pt>
                <c:pt idx="518">
                  <c:v>1903</c:v>
                </c:pt>
                <c:pt idx="519">
                  <c:v>1903</c:v>
                </c:pt>
                <c:pt idx="520">
                  <c:v>1903</c:v>
                </c:pt>
                <c:pt idx="521">
                  <c:v>1903</c:v>
                </c:pt>
                <c:pt idx="522">
                  <c:v>1903</c:v>
                </c:pt>
                <c:pt idx="523">
                  <c:v>1903</c:v>
                </c:pt>
                <c:pt idx="524">
                  <c:v>1903</c:v>
                </c:pt>
                <c:pt idx="525">
                  <c:v>1903</c:v>
                </c:pt>
                <c:pt idx="526">
                  <c:v>1903</c:v>
                </c:pt>
                <c:pt idx="527">
                  <c:v>1903</c:v>
                </c:pt>
                <c:pt idx="528">
                  <c:v>1904</c:v>
                </c:pt>
                <c:pt idx="529">
                  <c:v>1904</c:v>
                </c:pt>
                <c:pt idx="530">
                  <c:v>1904</c:v>
                </c:pt>
                <c:pt idx="531">
                  <c:v>1904</c:v>
                </c:pt>
                <c:pt idx="532">
                  <c:v>1904</c:v>
                </c:pt>
                <c:pt idx="533">
                  <c:v>1904</c:v>
                </c:pt>
                <c:pt idx="534">
                  <c:v>1904</c:v>
                </c:pt>
                <c:pt idx="535">
                  <c:v>1904</c:v>
                </c:pt>
                <c:pt idx="536">
                  <c:v>1904</c:v>
                </c:pt>
                <c:pt idx="537">
                  <c:v>1904</c:v>
                </c:pt>
                <c:pt idx="538">
                  <c:v>1904</c:v>
                </c:pt>
                <c:pt idx="539">
                  <c:v>1904</c:v>
                </c:pt>
                <c:pt idx="540">
                  <c:v>1905</c:v>
                </c:pt>
                <c:pt idx="541">
                  <c:v>1905</c:v>
                </c:pt>
                <c:pt idx="542">
                  <c:v>1905</c:v>
                </c:pt>
                <c:pt idx="543">
                  <c:v>1905</c:v>
                </c:pt>
                <c:pt idx="544">
                  <c:v>1905</c:v>
                </c:pt>
                <c:pt idx="545">
                  <c:v>1905</c:v>
                </c:pt>
                <c:pt idx="546">
                  <c:v>1905</c:v>
                </c:pt>
                <c:pt idx="547">
                  <c:v>1905</c:v>
                </c:pt>
                <c:pt idx="548">
                  <c:v>1905</c:v>
                </c:pt>
                <c:pt idx="549">
                  <c:v>1905</c:v>
                </c:pt>
                <c:pt idx="550">
                  <c:v>1905</c:v>
                </c:pt>
                <c:pt idx="551">
                  <c:v>1905</c:v>
                </c:pt>
                <c:pt idx="552">
                  <c:v>1906</c:v>
                </c:pt>
                <c:pt idx="553">
                  <c:v>1906</c:v>
                </c:pt>
                <c:pt idx="554">
                  <c:v>1906</c:v>
                </c:pt>
                <c:pt idx="555">
                  <c:v>1906</c:v>
                </c:pt>
                <c:pt idx="556">
                  <c:v>1906</c:v>
                </c:pt>
                <c:pt idx="557">
                  <c:v>1906</c:v>
                </c:pt>
                <c:pt idx="558">
                  <c:v>1906</c:v>
                </c:pt>
                <c:pt idx="559">
                  <c:v>1906</c:v>
                </c:pt>
                <c:pt idx="560">
                  <c:v>1906</c:v>
                </c:pt>
                <c:pt idx="561">
                  <c:v>1906</c:v>
                </c:pt>
                <c:pt idx="562">
                  <c:v>1906</c:v>
                </c:pt>
                <c:pt idx="563">
                  <c:v>1906</c:v>
                </c:pt>
                <c:pt idx="564">
                  <c:v>1907</c:v>
                </c:pt>
                <c:pt idx="565">
                  <c:v>1907</c:v>
                </c:pt>
                <c:pt idx="566">
                  <c:v>1907</c:v>
                </c:pt>
                <c:pt idx="567">
                  <c:v>1907</c:v>
                </c:pt>
                <c:pt idx="568">
                  <c:v>1907</c:v>
                </c:pt>
                <c:pt idx="569">
                  <c:v>1907</c:v>
                </c:pt>
                <c:pt idx="570">
                  <c:v>1907</c:v>
                </c:pt>
                <c:pt idx="571">
                  <c:v>1907</c:v>
                </c:pt>
                <c:pt idx="572">
                  <c:v>1907</c:v>
                </c:pt>
                <c:pt idx="573">
                  <c:v>1907</c:v>
                </c:pt>
                <c:pt idx="574">
                  <c:v>1907</c:v>
                </c:pt>
                <c:pt idx="575">
                  <c:v>1907</c:v>
                </c:pt>
                <c:pt idx="576">
                  <c:v>1908</c:v>
                </c:pt>
                <c:pt idx="577">
                  <c:v>1908</c:v>
                </c:pt>
                <c:pt idx="578">
                  <c:v>1908</c:v>
                </c:pt>
                <c:pt idx="579">
                  <c:v>1908</c:v>
                </c:pt>
                <c:pt idx="580">
                  <c:v>1908</c:v>
                </c:pt>
                <c:pt idx="581">
                  <c:v>1908</c:v>
                </c:pt>
                <c:pt idx="582">
                  <c:v>1908</c:v>
                </c:pt>
                <c:pt idx="583">
                  <c:v>1908</c:v>
                </c:pt>
                <c:pt idx="584">
                  <c:v>1908</c:v>
                </c:pt>
                <c:pt idx="585">
                  <c:v>1908</c:v>
                </c:pt>
                <c:pt idx="586">
                  <c:v>1908</c:v>
                </c:pt>
                <c:pt idx="587">
                  <c:v>1908</c:v>
                </c:pt>
                <c:pt idx="588">
                  <c:v>1909</c:v>
                </c:pt>
                <c:pt idx="589">
                  <c:v>1909</c:v>
                </c:pt>
                <c:pt idx="590">
                  <c:v>1909</c:v>
                </c:pt>
                <c:pt idx="591">
                  <c:v>1909</c:v>
                </c:pt>
                <c:pt idx="592">
                  <c:v>1909</c:v>
                </c:pt>
                <c:pt idx="593">
                  <c:v>1909</c:v>
                </c:pt>
                <c:pt idx="594">
                  <c:v>1909</c:v>
                </c:pt>
                <c:pt idx="595">
                  <c:v>1909</c:v>
                </c:pt>
                <c:pt idx="596">
                  <c:v>1909</c:v>
                </c:pt>
                <c:pt idx="597">
                  <c:v>1909</c:v>
                </c:pt>
                <c:pt idx="598">
                  <c:v>1909</c:v>
                </c:pt>
                <c:pt idx="599">
                  <c:v>1909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1910</c:v>
                </c:pt>
                <c:pt idx="608">
                  <c:v>1910</c:v>
                </c:pt>
                <c:pt idx="609">
                  <c:v>1910</c:v>
                </c:pt>
                <c:pt idx="610">
                  <c:v>1910</c:v>
                </c:pt>
                <c:pt idx="611">
                  <c:v>1910</c:v>
                </c:pt>
                <c:pt idx="612">
                  <c:v>1911</c:v>
                </c:pt>
                <c:pt idx="613">
                  <c:v>1911</c:v>
                </c:pt>
                <c:pt idx="614">
                  <c:v>1911</c:v>
                </c:pt>
                <c:pt idx="615">
                  <c:v>1911</c:v>
                </c:pt>
                <c:pt idx="616">
                  <c:v>1911</c:v>
                </c:pt>
                <c:pt idx="617">
                  <c:v>1911</c:v>
                </c:pt>
                <c:pt idx="618">
                  <c:v>1911</c:v>
                </c:pt>
                <c:pt idx="619">
                  <c:v>1911</c:v>
                </c:pt>
                <c:pt idx="620">
                  <c:v>1911</c:v>
                </c:pt>
                <c:pt idx="621">
                  <c:v>1911</c:v>
                </c:pt>
                <c:pt idx="622">
                  <c:v>1911</c:v>
                </c:pt>
                <c:pt idx="623">
                  <c:v>1911</c:v>
                </c:pt>
                <c:pt idx="624">
                  <c:v>1912</c:v>
                </c:pt>
                <c:pt idx="625">
                  <c:v>1912</c:v>
                </c:pt>
                <c:pt idx="626">
                  <c:v>1912</c:v>
                </c:pt>
                <c:pt idx="627">
                  <c:v>1912</c:v>
                </c:pt>
                <c:pt idx="628">
                  <c:v>1912</c:v>
                </c:pt>
                <c:pt idx="629">
                  <c:v>1912</c:v>
                </c:pt>
                <c:pt idx="630">
                  <c:v>1912</c:v>
                </c:pt>
                <c:pt idx="631">
                  <c:v>1912</c:v>
                </c:pt>
                <c:pt idx="632">
                  <c:v>1912</c:v>
                </c:pt>
                <c:pt idx="633">
                  <c:v>1912</c:v>
                </c:pt>
                <c:pt idx="634">
                  <c:v>1912</c:v>
                </c:pt>
                <c:pt idx="635">
                  <c:v>1912</c:v>
                </c:pt>
                <c:pt idx="636">
                  <c:v>1913</c:v>
                </c:pt>
                <c:pt idx="637">
                  <c:v>1913</c:v>
                </c:pt>
                <c:pt idx="638">
                  <c:v>1913</c:v>
                </c:pt>
                <c:pt idx="639">
                  <c:v>1913</c:v>
                </c:pt>
                <c:pt idx="640">
                  <c:v>1913</c:v>
                </c:pt>
                <c:pt idx="641">
                  <c:v>1913</c:v>
                </c:pt>
                <c:pt idx="642">
                  <c:v>1913</c:v>
                </c:pt>
                <c:pt idx="643">
                  <c:v>1913</c:v>
                </c:pt>
                <c:pt idx="644">
                  <c:v>1913</c:v>
                </c:pt>
                <c:pt idx="645">
                  <c:v>1913</c:v>
                </c:pt>
                <c:pt idx="646">
                  <c:v>1913</c:v>
                </c:pt>
                <c:pt idx="647">
                  <c:v>1913</c:v>
                </c:pt>
                <c:pt idx="648">
                  <c:v>1914</c:v>
                </c:pt>
                <c:pt idx="649">
                  <c:v>1914</c:v>
                </c:pt>
                <c:pt idx="650">
                  <c:v>1914</c:v>
                </c:pt>
                <c:pt idx="651">
                  <c:v>1914</c:v>
                </c:pt>
                <c:pt idx="652">
                  <c:v>1914</c:v>
                </c:pt>
                <c:pt idx="653">
                  <c:v>1914</c:v>
                </c:pt>
                <c:pt idx="654">
                  <c:v>1914</c:v>
                </c:pt>
                <c:pt idx="655">
                  <c:v>1914</c:v>
                </c:pt>
                <c:pt idx="656">
                  <c:v>1914</c:v>
                </c:pt>
                <c:pt idx="657">
                  <c:v>1914</c:v>
                </c:pt>
                <c:pt idx="658">
                  <c:v>1914</c:v>
                </c:pt>
                <c:pt idx="659">
                  <c:v>1914</c:v>
                </c:pt>
                <c:pt idx="660">
                  <c:v>1915</c:v>
                </c:pt>
                <c:pt idx="661">
                  <c:v>1915</c:v>
                </c:pt>
                <c:pt idx="662">
                  <c:v>1915</c:v>
                </c:pt>
                <c:pt idx="663">
                  <c:v>1915</c:v>
                </c:pt>
                <c:pt idx="664">
                  <c:v>1915</c:v>
                </c:pt>
                <c:pt idx="665">
                  <c:v>1915</c:v>
                </c:pt>
                <c:pt idx="666">
                  <c:v>1915</c:v>
                </c:pt>
                <c:pt idx="667">
                  <c:v>1915</c:v>
                </c:pt>
                <c:pt idx="668">
                  <c:v>1915</c:v>
                </c:pt>
                <c:pt idx="669">
                  <c:v>1915</c:v>
                </c:pt>
                <c:pt idx="670">
                  <c:v>1915</c:v>
                </c:pt>
                <c:pt idx="671">
                  <c:v>1915</c:v>
                </c:pt>
                <c:pt idx="672">
                  <c:v>1916</c:v>
                </c:pt>
                <c:pt idx="673">
                  <c:v>1916</c:v>
                </c:pt>
                <c:pt idx="674">
                  <c:v>1916</c:v>
                </c:pt>
                <c:pt idx="675">
                  <c:v>1916</c:v>
                </c:pt>
                <c:pt idx="676">
                  <c:v>1916</c:v>
                </c:pt>
                <c:pt idx="677">
                  <c:v>1916</c:v>
                </c:pt>
                <c:pt idx="678">
                  <c:v>1916</c:v>
                </c:pt>
                <c:pt idx="679">
                  <c:v>1916</c:v>
                </c:pt>
                <c:pt idx="680">
                  <c:v>1916</c:v>
                </c:pt>
                <c:pt idx="681">
                  <c:v>1916</c:v>
                </c:pt>
                <c:pt idx="682">
                  <c:v>1916</c:v>
                </c:pt>
                <c:pt idx="683">
                  <c:v>1916</c:v>
                </c:pt>
                <c:pt idx="684">
                  <c:v>1917</c:v>
                </c:pt>
                <c:pt idx="685">
                  <c:v>1917</c:v>
                </c:pt>
                <c:pt idx="686">
                  <c:v>1917</c:v>
                </c:pt>
                <c:pt idx="687">
                  <c:v>1917</c:v>
                </c:pt>
                <c:pt idx="688">
                  <c:v>1917</c:v>
                </c:pt>
                <c:pt idx="689">
                  <c:v>1917</c:v>
                </c:pt>
                <c:pt idx="690">
                  <c:v>1917</c:v>
                </c:pt>
                <c:pt idx="691">
                  <c:v>1917</c:v>
                </c:pt>
                <c:pt idx="692">
                  <c:v>1917</c:v>
                </c:pt>
                <c:pt idx="693">
                  <c:v>1917</c:v>
                </c:pt>
                <c:pt idx="694">
                  <c:v>1917</c:v>
                </c:pt>
                <c:pt idx="695">
                  <c:v>1917</c:v>
                </c:pt>
                <c:pt idx="696">
                  <c:v>1918</c:v>
                </c:pt>
                <c:pt idx="697">
                  <c:v>1918</c:v>
                </c:pt>
                <c:pt idx="698">
                  <c:v>1918</c:v>
                </c:pt>
                <c:pt idx="699">
                  <c:v>1918</c:v>
                </c:pt>
                <c:pt idx="700">
                  <c:v>1918</c:v>
                </c:pt>
                <c:pt idx="701">
                  <c:v>1918</c:v>
                </c:pt>
                <c:pt idx="702">
                  <c:v>1918</c:v>
                </c:pt>
                <c:pt idx="703">
                  <c:v>1918</c:v>
                </c:pt>
                <c:pt idx="704">
                  <c:v>1918</c:v>
                </c:pt>
                <c:pt idx="705">
                  <c:v>1918</c:v>
                </c:pt>
                <c:pt idx="706">
                  <c:v>1918</c:v>
                </c:pt>
                <c:pt idx="707">
                  <c:v>1918</c:v>
                </c:pt>
                <c:pt idx="708">
                  <c:v>1919</c:v>
                </c:pt>
                <c:pt idx="709">
                  <c:v>1919</c:v>
                </c:pt>
                <c:pt idx="710">
                  <c:v>1919</c:v>
                </c:pt>
                <c:pt idx="711">
                  <c:v>1919</c:v>
                </c:pt>
                <c:pt idx="712">
                  <c:v>1919</c:v>
                </c:pt>
                <c:pt idx="713">
                  <c:v>1919</c:v>
                </c:pt>
                <c:pt idx="714">
                  <c:v>1919</c:v>
                </c:pt>
                <c:pt idx="715">
                  <c:v>1919</c:v>
                </c:pt>
                <c:pt idx="716">
                  <c:v>1919</c:v>
                </c:pt>
                <c:pt idx="717">
                  <c:v>1919</c:v>
                </c:pt>
                <c:pt idx="718">
                  <c:v>1919</c:v>
                </c:pt>
                <c:pt idx="719">
                  <c:v>1919</c:v>
                </c:pt>
                <c:pt idx="720">
                  <c:v>1920</c:v>
                </c:pt>
                <c:pt idx="721">
                  <c:v>1920</c:v>
                </c:pt>
                <c:pt idx="722">
                  <c:v>1920</c:v>
                </c:pt>
                <c:pt idx="723">
                  <c:v>1920</c:v>
                </c:pt>
                <c:pt idx="724">
                  <c:v>1920</c:v>
                </c:pt>
                <c:pt idx="725">
                  <c:v>1920</c:v>
                </c:pt>
                <c:pt idx="726">
                  <c:v>1920</c:v>
                </c:pt>
                <c:pt idx="727">
                  <c:v>1920</c:v>
                </c:pt>
                <c:pt idx="728">
                  <c:v>1920</c:v>
                </c:pt>
                <c:pt idx="729">
                  <c:v>1920</c:v>
                </c:pt>
                <c:pt idx="730">
                  <c:v>1920</c:v>
                </c:pt>
                <c:pt idx="731">
                  <c:v>1920</c:v>
                </c:pt>
                <c:pt idx="732">
                  <c:v>1921</c:v>
                </c:pt>
                <c:pt idx="733">
                  <c:v>1921</c:v>
                </c:pt>
                <c:pt idx="734">
                  <c:v>1921</c:v>
                </c:pt>
                <c:pt idx="735">
                  <c:v>1921</c:v>
                </c:pt>
                <c:pt idx="736">
                  <c:v>1921</c:v>
                </c:pt>
                <c:pt idx="737">
                  <c:v>1921</c:v>
                </c:pt>
                <c:pt idx="738">
                  <c:v>1921</c:v>
                </c:pt>
                <c:pt idx="739">
                  <c:v>1921</c:v>
                </c:pt>
                <c:pt idx="740">
                  <c:v>1921</c:v>
                </c:pt>
                <c:pt idx="741">
                  <c:v>1921</c:v>
                </c:pt>
                <c:pt idx="742">
                  <c:v>1921</c:v>
                </c:pt>
                <c:pt idx="743">
                  <c:v>1921</c:v>
                </c:pt>
                <c:pt idx="744">
                  <c:v>1922</c:v>
                </c:pt>
                <c:pt idx="745">
                  <c:v>1922</c:v>
                </c:pt>
                <c:pt idx="746">
                  <c:v>1922</c:v>
                </c:pt>
                <c:pt idx="747">
                  <c:v>1922</c:v>
                </c:pt>
                <c:pt idx="748">
                  <c:v>1922</c:v>
                </c:pt>
                <c:pt idx="749">
                  <c:v>1922</c:v>
                </c:pt>
                <c:pt idx="750">
                  <c:v>1922</c:v>
                </c:pt>
                <c:pt idx="751">
                  <c:v>1922</c:v>
                </c:pt>
                <c:pt idx="752">
                  <c:v>1922</c:v>
                </c:pt>
                <c:pt idx="753">
                  <c:v>1922</c:v>
                </c:pt>
                <c:pt idx="754">
                  <c:v>1922</c:v>
                </c:pt>
                <c:pt idx="755">
                  <c:v>1922</c:v>
                </c:pt>
                <c:pt idx="756">
                  <c:v>1923</c:v>
                </c:pt>
                <c:pt idx="757">
                  <c:v>1923</c:v>
                </c:pt>
                <c:pt idx="758">
                  <c:v>1923</c:v>
                </c:pt>
                <c:pt idx="759">
                  <c:v>1923</c:v>
                </c:pt>
                <c:pt idx="760">
                  <c:v>1923</c:v>
                </c:pt>
                <c:pt idx="761">
                  <c:v>1923</c:v>
                </c:pt>
                <c:pt idx="762">
                  <c:v>1923</c:v>
                </c:pt>
                <c:pt idx="763">
                  <c:v>1923</c:v>
                </c:pt>
                <c:pt idx="764">
                  <c:v>1923</c:v>
                </c:pt>
                <c:pt idx="765">
                  <c:v>1923</c:v>
                </c:pt>
                <c:pt idx="766">
                  <c:v>1923</c:v>
                </c:pt>
                <c:pt idx="767">
                  <c:v>1923</c:v>
                </c:pt>
                <c:pt idx="768">
                  <c:v>1924</c:v>
                </c:pt>
                <c:pt idx="769">
                  <c:v>1924</c:v>
                </c:pt>
                <c:pt idx="770">
                  <c:v>1924</c:v>
                </c:pt>
                <c:pt idx="771">
                  <c:v>1924</c:v>
                </c:pt>
                <c:pt idx="772">
                  <c:v>1924</c:v>
                </c:pt>
                <c:pt idx="773">
                  <c:v>1924</c:v>
                </c:pt>
                <c:pt idx="774">
                  <c:v>1924</c:v>
                </c:pt>
                <c:pt idx="775">
                  <c:v>1924</c:v>
                </c:pt>
                <c:pt idx="776">
                  <c:v>1924</c:v>
                </c:pt>
                <c:pt idx="777">
                  <c:v>1924</c:v>
                </c:pt>
                <c:pt idx="778">
                  <c:v>1924</c:v>
                </c:pt>
                <c:pt idx="779">
                  <c:v>1924</c:v>
                </c:pt>
                <c:pt idx="780">
                  <c:v>1925</c:v>
                </c:pt>
                <c:pt idx="781">
                  <c:v>1925</c:v>
                </c:pt>
                <c:pt idx="782">
                  <c:v>1925</c:v>
                </c:pt>
                <c:pt idx="783">
                  <c:v>1925</c:v>
                </c:pt>
                <c:pt idx="784">
                  <c:v>1925</c:v>
                </c:pt>
                <c:pt idx="785">
                  <c:v>1925</c:v>
                </c:pt>
                <c:pt idx="786">
                  <c:v>1925</c:v>
                </c:pt>
                <c:pt idx="787">
                  <c:v>1925</c:v>
                </c:pt>
                <c:pt idx="788">
                  <c:v>1925</c:v>
                </c:pt>
                <c:pt idx="789">
                  <c:v>1925</c:v>
                </c:pt>
                <c:pt idx="790">
                  <c:v>1925</c:v>
                </c:pt>
                <c:pt idx="791">
                  <c:v>1925</c:v>
                </c:pt>
                <c:pt idx="792">
                  <c:v>1926</c:v>
                </c:pt>
                <c:pt idx="793">
                  <c:v>1926</c:v>
                </c:pt>
                <c:pt idx="794">
                  <c:v>1926</c:v>
                </c:pt>
                <c:pt idx="795">
                  <c:v>1926</c:v>
                </c:pt>
                <c:pt idx="796">
                  <c:v>1926</c:v>
                </c:pt>
                <c:pt idx="797">
                  <c:v>1926</c:v>
                </c:pt>
                <c:pt idx="798">
                  <c:v>1926</c:v>
                </c:pt>
                <c:pt idx="799">
                  <c:v>1926</c:v>
                </c:pt>
                <c:pt idx="800">
                  <c:v>1926</c:v>
                </c:pt>
                <c:pt idx="801">
                  <c:v>1926</c:v>
                </c:pt>
                <c:pt idx="802">
                  <c:v>1926</c:v>
                </c:pt>
                <c:pt idx="803">
                  <c:v>1926</c:v>
                </c:pt>
                <c:pt idx="804">
                  <c:v>1927</c:v>
                </c:pt>
                <c:pt idx="805">
                  <c:v>1927</c:v>
                </c:pt>
                <c:pt idx="806">
                  <c:v>1927</c:v>
                </c:pt>
                <c:pt idx="807">
                  <c:v>1927</c:v>
                </c:pt>
                <c:pt idx="808">
                  <c:v>1927</c:v>
                </c:pt>
                <c:pt idx="809">
                  <c:v>1927</c:v>
                </c:pt>
                <c:pt idx="810">
                  <c:v>1927</c:v>
                </c:pt>
                <c:pt idx="811">
                  <c:v>1927</c:v>
                </c:pt>
                <c:pt idx="812">
                  <c:v>1927</c:v>
                </c:pt>
                <c:pt idx="813">
                  <c:v>1927</c:v>
                </c:pt>
                <c:pt idx="814">
                  <c:v>1927</c:v>
                </c:pt>
                <c:pt idx="815">
                  <c:v>1927</c:v>
                </c:pt>
                <c:pt idx="816">
                  <c:v>1928</c:v>
                </c:pt>
                <c:pt idx="817">
                  <c:v>1928</c:v>
                </c:pt>
                <c:pt idx="818">
                  <c:v>1928</c:v>
                </c:pt>
                <c:pt idx="819">
                  <c:v>1928</c:v>
                </c:pt>
                <c:pt idx="820">
                  <c:v>1928</c:v>
                </c:pt>
                <c:pt idx="821">
                  <c:v>1928</c:v>
                </c:pt>
                <c:pt idx="822">
                  <c:v>1928</c:v>
                </c:pt>
                <c:pt idx="823">
                  <c:v>1928</c:v>
                </c:pt>
                <c:pt idx="824">
                  <c:v>1928</c:v>
                </c:pt>
                <c:pt idx="825">
                  <c:v>1928</c:v>
                </c:pt>
                <c:pt idx="826">
                  <c:v>1928</c:v>
                </c:pt>
                <c:pt idx="827">
                  <c:v>1928</c:v>
                </c:pt>
                <c:pt idx="828">
                  <c:v>1929</c:v>
                </c:pt>
                <c:pt idx="829">
                  <c:v>1929</c:v>
                </c:pt>
                <c:pt idx="830">
                  <c:v>1929</c:v>
                </c:pt>
                <c:pt idx="831">
                  <c:v>1929</c:v>
                </c:pt>
                <c:pt idx="832">
                  <c:v>1929</c:v>
                </c:pt>
                <c:pt idx="833">
                  <c:v>1929</c:v>
                </c:pt>
                <c:pt idx="834">
                  <c:v>1929</c:v>
                </c:pt>
                <c:pt idx="835">
                  <c:v>1929</c:v>
                </c:pt>
                <c:pt idx="836">
                  <c:v>1929</c:v>
                </c:pt>
                <c:pt idx="837">
                  <c:v>1929</c:v>
                </c:pt>
                <c:pt idx="838">
                  <c:v>1929</c:v>
                </c:pt>
                <c:pt idx="839">
                  <c:v>1929</c:v>
                </c:pt>
                <c:pt idx="840">
                  <c:v>1930</c:v>
                </c:pt>
                <c:pt idx="841">
                  <c:v>1930</c:v>
                </c:pt>
                <c:pt idx="842">
                  <c:v>1930</c:v>
                </c:pt>
                <c:pt idx="843">
                  <c:v>1930</c:v>
                </c:pt>
                <c:pt idx="844">
                  <c:v>1930</c:v>
                </c:pt>
                <c:pt idx="845">
                  <c:v>1930</c:v>
                </c:pt>
                <c:pt idx="846">
                  <c:v>1930</c:v>
                </c:pt>
                <c:pt idx="847">
                  <c:v>1930</c:v>
                </c:pt>
                <c:pt idx="848">
                  <c:v>1930</c:v>
                </c:pt>
                <c:pt idx="849">
                  <c:v>1930</c:v>
                </c:pt>
                <c:pt idx="850">
                  <c:v>1930</c:v>
                </c:pt>
                <c:pt idx="851">
                  <c:v>1930</c:v>
                </c:pt>
                <c:pt idx="852">
                  <c:v>1931</c:v>
                </c:pt>
                <c:pt idx="853">
                  <c:v>1931</c:v>
                </c:pt>
                <c:pt idx="854">
                  <c:v>1931</c:v>
                </c:pt>
                <c:pt idx="855">
                  <c:v>1931</c:v>
                </c:pt>
                <c:pt idx="856">
                  <c:v>1931</c:v>
                </c:pt>
                <c:pt idx="857">
                  <c:v>1931</c:v>
                </c:pt>
                <c:pt idx="858">
                  <c:v>1931</c:v>
                </c:pt>
                <c:pt idx="859">
                  <c:v>1931</c:v>
                </c:pt>
                <c:pt idx="860">
                  <c:v>1931</c:v>
                </c:pt>
                <c:pt idx="861">
                  <c:v>1931</c:v>
                </c:pt>
                <c:pt idx="862">
                  <c:v>1931</c:v>
                </c:pt>
                <c:pt idx="863">
                  <c:v>1931</c:v>
                </c:pt>
                <c:pt idx="864">
                  <c:v>1932</c:v>
                </c:pt>
                <c:pt idx="865">
                  <c:v>1932</c:v>
                </c:pt>
                <c:pt idx="866">
                  <c:v>1932</c:v>
                </c:pt>
                <c:pt idx="867">
                  <c:v>1932</c:v>
                </c:pt>
                <c:pt idx="868">
                  <c:v>1932</c:v>
                </c:pt>
                <c:pt idx="869">
                  <c:v>1932</c:v>
                </c:pt>
                <c:pt idx="870">
                  <c:v>1932</c:v>
                </c:pt>
                <c:pt idx="871">
                  <c:v>1932</c:v>
                </c:pt>
                <c:pt idx="872">
                  <c:v>1932</c:v>
                </c:pt>
                <c:pt idx="873">
                  <c:v>1932</c:v>
                </c:pt>
                <c:pt idx="874">
                  <c:v>1932</c:v>
                </c:pt>
                <c:pt idx="875">
                  <c:v>1932</c:v>
                </c:pt>
                <c:pt idx="876">
                  <c:v>1933</c:v>
                </c:pt>
                <c:pt idx="877">
                  <c:v>1933</c:v>
                </c:pt>
                <c:pt idx="878">
                  <c:v>1933</c:v>
                </c:pt>
                <c:pt idx="879">
                  <c:v>1933</c:v>
                </c:pt>
                <c:pt idx="880">
                  <c:v>1933</c:v>
                </c:pt>
                <c:pt idx="881">
                  <c:v>1933</c:v>
                </c:pt>
                <c:pt idx="882">
                  <c:v>1933</c:v>
                </c:pt>
                <c:pt idx="883">
                  <c:v>1933</c:v>
                </c:pt>
                <c:pt idx="884">
                  <c:v>1933</c:v>
                </c:pt>
                <c:pt idx="885">
                  <c:v>1933</c:v>
                </c:pt>
                <c:pt idx="886">
                  <c:v>1933</c:v>
                </c:pt>
                <c:pt idx="887">
                  <c:v>1933</c:v>
                </c:pt>
                <c:pt idx="888">
                  <c:v>1934</c:v>
                </c:pt>
                <c:pt idx="889">
                  <c:v>1934</c:v>
                </c:pt>
                <c:pt idx="890">
                  <c:v>1934</c:v>
                </c:pt>
                <c:pt idx="891">
                  <c:v>1934</c:v>
                </c:pt>
                <c:pt idx="892">
                  <c:v>1934</c:v>
                </c:pt>
                <c:pt idx="893">
                  <c:v>1934</c:v>
                </c:pt>
                <c:pt idx="894">
                  <c:v>1934</c:v>
                </c:pt>
                <c:pt idx="895">
                  <c:v>1934</c:v>
                </c:pt>
                <c:pt idx="896">
                  <c:v>1934</c:v>
                </c:pt>
                <c:pt idx="897">
                  <c:v>1934</c:v>
                </c:pt>
                <c:pt idx="898">
                  <c:v>1934</c:v>
                </c:pt>
                <c:pt idx="899">
                  <c:v>1934</c:v>
                </c:pt>
                <c:pt idx="900">
                  <c:v>1935</c:v>
                </c:pt>
                <c:pt idx="901">
                  <c:v>1935</c:v>
                </c:pt>
                <c:pt idx="902">
                  <c:v>1935</c:v>
                </c:pt>
                <c:pt idx="903">
                  <c:v>1935</c:v>
                </c:pt>
                <c:pt idx="904">
                  <c:v>1935</c:v>
                </c:pt>
                <c:pt idx="905">
                  <c:v>1935</c:v>
                </c:pt>
                <c:pt idx="906">
                  <c:v>1935</c:v>
                </c:pt>
                <c:pt idx="907">
                  <c:v>1935</c:v>
                </c:pt>
                <c:pt idx="908">
                  <c:v>1935</c:v>
                </c:pt>
                <c:pt idx="909">
                  <c:v>1935</c:v>
                </c:pt>
                <c:pt idx="910">
                  <c:v>1935</c:v>
                </c:pt>
                <c:pt idx="911">
                  <c:v>1935</c:v>
                </c:pt>
                <c:pt idx="912">
                  <c:v>1936</c:v>
                </c:pt>
                <c:pt idx="913">
                  <c:v>1936</c:v>
                </c:pt>
                <c:pt idx="914">
                  <c:v>1936</c:v>
                </c:pt>
                <c:pt idx="915">
                  <c:v>1936</c:v>
                </c:pt>
                <c:pt idx="916">
                  <c:v>1936</c:v>
                </c:pt>
                <c:pt idx="917">
                  <c:v>1936</c:v>
                </c:pt>
                <c:pt idx="918">
                  <c:v>1936</c:v>
                </c:pt>
                <c:pt idx="919">
                  <c:v>1936</c:v>
                </c:pt>
                <c:pt idx="920">
                  <c:v>1936</c:v>
                </c:pt>
                <c:pt idx="921">
                  <c:v>1936</c:v>
                </c:pt>
                <c:pt idx="922">
                  <c:v>1936</c:v>
                </c:pt>
                <c:pt idx="923">
                  <c:v>1936</c:v>
                </c:pt>
                <c:pt idx="924">
                  <c:v>1937</c:v>
                </c:pt>
                <c:pt idx="925">
                  <c:v>1937</c:v>
                </c:pt>
                <c:pt idx="926">
                  <c:v>1937</c:v>
                </c:pt>
                <c:pt idx="927">
                  <c:v>1937</c:v>
                </c:pt>
                <c:pt idx="928">
                  <c:v>1937</c:v>
                </c:pt>
                <c:pt idx="929">
                  <c:v>1937</c:v>
                </c:pt>
                <c:pt idx="930">
                  <c:v>1937</c:v>
                </c:pt>
                <c:pt idx="931">
                  <c:v>1937</c:v>
                </c:pt>
                <c:pt idx="932">
                  <c:v>1937</c:v>
                </c:pt>
                <c:pt idx="933">
                  <c:v>1937</c:v>
                </c:pt>
                <c:pt idx="934">
                  <c:v>1937</c:v>
                </c:pt>
                <c:pt idx="935">
                  <c:v>1937</c:v>
                </c:pt>
                <c:pt idx="936">
                  <c:v>1938</c:v>
                </c:pt>
                <c:pt idx="937">
                  <c:v>1938</c:v>
                </c:pt>
                <c:pt idx="938">
                  <c:v>1938</c:v>
                </c:pt>
                <c:pt idx="939">
                  <c:v>1938</c:v>
                </c:pt>
                <c:pt idx="940">
                  <c:v>1938</c:v>
                </c:pt>
                <c:pt idx="941">
                  <c:v>1938</c:v>
                </c:pt>
                <c:pt idx="942">
                  <c:v>1938</c:v>
                </c:pt>
                <c:pt idx="943">
                  <c:v>1938</c:v>
                </c:pt>
                <c:pt idx="944">
                  <c:v>1938</c:v>
                </c:pt>
                <c:pt idx="945">
                  <c:v>1938</c:v>
                </c:pt>
                <c:pt idx="946">
                  <c:v>1938</c:v>
                </c:pt>
                <c:pt idx="947">
                  <c:v>1938</c:v>
                </c:pt>
                <c:pt idx="948">
                  <c:v>1939</c:v>
                </c:pt>
                <c:pt idx="949">
                  <c:v>1939</c:v>
                </c:pt>
                <c:pt idx="950">
                  <c:v>1939</c:v>
                </c:pt>
                <c:pt idx="951">
                  <c:v>1939</c:v>
                </c:pt>
                <c:pt idx="952">
                  <c:v>1939</c:v>
                </c:pt>
                <c:pt idx="953">
                  <c:v>1939</c:v>
                </c:pt>
                <c:pt idx="954">
                  <c:v>1939</c:v>
                </c:pt>
                <c:pt idx="955">
                  <c:v>1939</c:v>
                </c:pt>
                <c:pt idx="956">
                  <c:v>1939</c:v>
                </c:pt>
                <c:pt idx="957">
                  <c:v>1939</c:v>
                </c:pt>
                <c:pt idx="958">
                  <c:v>1939</c:v>
                </c:pt>
                <c:pt idx="959">
                  <c:v>1939</c:v>
                </c:pt>
                <c:pt idx="960">
                  <c:v>1940</c:v>
                </c:pt>
                <c:pt idx="961">
                  <c:v>1940</c:v>
                </c:pt>
                <c:pt idx="962">
                  <c:v>1940</c:v>
                </c:pt>
                <c:pt idx="963">
                  <c:v>1940</c:v>
                </c:pt>
                <c:pt idx="964">
                  <c:v>1940</c:v>
                </c:pt>
                <c:pt idx="965">
                  <c:v>1940</c:v>
                </c:pt>
                <c:pt idx="966">
                  <c:v>1940</c:v>
                </c:pt>
                <c:pt idx="967">
                  <c:v>1940</c:v>
                </c:pt>
                <c:pt idx="968">
                  <c:v>1940</c:v>
                </c:pt>
                <c:pt idx="969">
                  <c:v>1940</c:v>
                </c:pt>
                <c:pt idx="970">
                  <c:v>1940</c:v>
                </c:pt>
                <c:pt idx="971">
                  <c:v>1940</c:v>
                </c:pt>
                <c:pt idx="972">
                  <c:v>1941</c:v>
                </c:pt>
                <c:pt idx="973">
                  <c:v>1941</c:v>
                </c:pt>
                <c:pt idx="974">
                  <c:v>1941</c:v>
                </c:pt>
                <c:pt idx="975">
                  <c:v>1941</c:v>
                </c:pt>
                <c:pt idx="976">
                  <c:v>1941</c:v>
                </c:pt>
                <c:pt idx="977">
                  <c:v>1941</c:v>
                </c:pt>
                <c:pt idx="978">
                  <c:v>1941</c:v>
                </c:pt>
                <c:pt idx="979">
                  <c:v>1941</c:v>
                </c:pt>
                <c:pt idx="980">
                  <c:v>1941</c:v>
                </c:pt>
                <c:pt idx="981">
                  <c:v>1941</c:v>
                </c:pt>
                <c:pt idx="982">
                  <c:v>1941</c:v>
                </c:pt>
                <c:pt idx="983">
                  <c:v>1941</c:v>
                </c:pt>
                <c:pt idx="984">
                  <c:v>1942</c:v>
                </c:pt>
                <c:pt idx="985">
                  <c:v>1942</c:v>
                </c:pt>
                <c:pt idx="986">
                  <c:v>1942</c:v>
                </c:pt>
                <c:pt idx="987">
                  <c:v>1942</c:v>
                </c:pt>
                <c:pt idx="988">
                  <c:v>1942</c:v>
                </c:pt>
                <c:pt idx="989">
                  <c:v>1942</c:v>
                </c:pt>
                <c:pt idx="990">
                  <c:v>1942</c:v>
                </c:pt>
                <c:pt idx="991">
                  <c:v>1942</c:v>
                </c:pt>
                <c:pt idx="992">
                  <c:v>1942</c:v>
                </c:pt>
                <c:pt idx="993">
                  <c:v>1942</c:v>
                </c:pt>
                <c:pt idx="994">
                  <c:v>1942</c:v>
                </c:pt>
                <c:pt idx="995">
                  <c:v>1942</c:v>
                </c:pt>
                <c:pt idx="996">
                  <c:v>1943</c:v>
                </c:pt>
                <c:pt idx="997">
                  <c:v>1943</c:v>
                </c:pt>
                <c:pt idx="998">
                  <c:v>1943</c:v>
                </c:pt>
                <c:pt idx="999">
                  <c:v>1943</c:v>
                </c:pt>
                <c:pt idx="1000">
                  <c:v>1943</c:v>
                </c:pt>
                <c:pt idx="1001">
                  <c:v>1943</c:v>
                </c:pt>
                <c:pt idx="1002">
                  <c:v>1943</c:v>
                </c:pt>
                <c:pt idx="1003">
                  <c:v>1943</c:v>
                </c:pt>
                <c:pt idx="1004">
                  <c:v>1943</c:v>
                </c:pt>
                <c:pt idx="1005">
                  <c:v>1943</c:v>
                </c:pt>
                <c:pt idx="1006">
                  <c:v>1943</c:v>
                </c:pt>
                <c:pt idx="1007">
                  <c:v>1943</c:v>
                </c:pt>
                <c:pt idx="1008">
                  <c:v>1944</c:v>
                </c:pt>
                <c:pt idx="1009">
                  <c:v>1944</c:v>
                </c:pt>
                <c:pt idx="1010">
                  <c:v>1944</c:v>
                </c:pt>
                <c:pt idx="1011">
                  <c:v>1944</c:v>
                </c:pt>
                <c:pt idx="1012">
                  <c:v>1944</c:v>
                </c:pt>
                <c:pt idx="1013">
                  <c:v>1944</c:v>
                </c:pt>
                <c:pt idx="1014">
                  <c:v>1944</c:v>
                </c:pt>
                <c:pt idx="1015">
                  <c:v>1944</c:v>
                </c:pt>
                <c:pt idx="1016">
                  <c:v>1944</c:v>
                </c:pt>
                <c:pt idx="1017">
                  <c:v>1944</c:v>
                </c:pt>
                <c:pt idx="1018">
                  <c:v>1944</c:v>
                </c:pt>
                <c:pt idx="1019">
                  <c:v>1944</c:v>
                </c:pt>
                <c:pt idx="1020">
                  <c:v>1945</c:v>
                </c:pt>
                <c:pt idx="1021">
                  <c:v>1945</c:v>
                </c:pt>
                <c:pt idx="1022">
                  <c:v>1945</c:v>
                </c:pt>
                <c:pt idx="1023">
                  <c:v>1945</c:v>
                </c:pt>
                <c:pt idx="1024">
                  <c:v>1945</c:v>
                </c:pt>
                <c:pt idx="1025">
                  <c:v>1945</c:v>
                </c:pt>
                <c:pt idx="1026">
                  <c:v>1945</c:v>
                </c:pt>
                <c:pt idx="1027">
                  <c:v>1945</c:v>
                </c:pt>
                <c:pt idx="1028">
                  <c:v>1945</c:v>
                </c:pt>
                <c:pt idx="1029">
                  <c:v>1945</c:v>
                </c:pt>
                <c:pt idx="1030">
                  <c:v>1945</c:v>
                </c:pt>
                <c:pt idx="1031">
                  <c:v>1945</c:v>
                </c:pt>
                <c:pt idx="1032">
                  <c:v>1946</c:v>
                </c:pt>
                <c:pt idx="1033">
                  <c:v>1946</c:v>
                </c:pt>
                <c:pt idx="1034">
                  <c:v>1946</c:v>
                </c:pt>
                <c:pt idx="1035">
                  <c:v>1946</c:v>
                </c:pt>
                <c:pt idx="1036">
                  <c:v>1946</c:v>
                </c:pt>
                <c:pt idx="1037">
                  <c:v>1946</c:v>
                </c:pt>
                <c:pt idx="1038">
                  <c:v>1946</c:v>
                </c:pt>
                <c:pt idx="1039">
                  <c:v>1946</c:v>
                </c:pt>
                <c:pt idx="1040">
                  <c:v>1946</c:v>
                </c:pt>
                <c:pt idx="1041">
                  <c:v>1946</c:v>
                </c:pt>
                <c:pt idx="1042">
                  <c:v>1946</c:v>
                </c:pt>
                <c:pt idx="1043">
                  <c:v>1946</c:v>
                </c:pt>
                <c:pt idx="1044">
                  <c:v>1947</c:v>
                </c:pt>
                <c:pt idx="1045">
                  <c:v>1947</c:v>
                </c:pt>
                <c:pt idx="1046">
                  <c:v>1947</c:v>
                </c:pt>
                <c:pt idx="1047">
                  <c:v>1947</c:v>
                </c:pt>
                <c:pt idx="1048">
                  <c:v>1947</c:v>
                </c:pt>
                <c:pt idx="1049">
                  <c:v>1947</c:v>
                </c:pt>
                <c:pt idx="1050">
                  <c:v>1947</c:v>
                </c:pt>
                <c:pt idx="1051">
                  <c:v>1947</c:v>
                </c:pt>
                <c:pt idx="1052">
                  <c:v>1947</c:v>
                </c:pt>
                <c:pt idx="1053">
                  <c:v>1947</c:v>
                </c:pt>
                <c:pt idx="1054">
                  <c:v>1947</c:v>
                </c:pt>
                <c:pt idx="1055">
                  <c:v>1947</c:v>
                </c:pt>
                <c:pt idx="1056">
                  <c:v>1948</c:v>
                </c:pt>
                <c:pt idx="1057">
                  <c:v>1948</c:v>
                </c:pt>
                <c:pt idx="1058">
                  <c:v>1948</c:v>
                </c:pt>
                <c:pt idx="1059">
                  <c:v>1948</c:v>
                </c:pt>
                <c:pt idx="1060">
                  <c:v>1948</c:v>
                </c:pt>
                <c:pt idx="1061">
                  <c:v>1948</c:v>
                </c:pt>
                <c:pt idx="1062">
                  <c:v>1948</c:v>
                </c:pt>
                <c:pt idx="1063">
                  <c:v>1948</c:v>
                </c:pt>
                <c:pt idx="1064">
                  <c:v>1948</c:v>
                </c:pt>
                <c:pt idx="1065">
                  <c:v>1948</c:v>
                </c:pt>
                <c:pt idx="1066">
                  <c:v>1948</c:v>
                </c:pt>
                <c:pt idx="1067">
                  <c:v>1948</c:v>
                </c:pt>
                <c:pt idx="1068">
                  <c:v>1949</c:v>
                </c:pt>
                <c:pt idx="1069">
                  <c:v>1949</c:v>
                </c:pt>
                <c:pt idx="1070">
                  <c:v>1949</c:v>
                </c:pt>
                <c:pt idx="1071">
                  <c:v>1949</c:v>
                </c:pt>
                <c:pt idx="1072">
                  <c:v>1949</c:v>
                </c:pt>
                <c:pt idx="1073">
                  <c:v>1949</c:v>
                </c:pt>
                <c:pt idx="1074">
                  <c:v>1949</c:v>
                </c:pt>
                <c:pt idx="1075">
                  <c:v>1949</c:v>
                </c:pt>
                <c:pt idx="1076">
                  <c:v>1949</c:v>
                </c:pt>
                <c:pt idx="1077">
                  <c:v>1949</c:v>
                </c:pt>
                <c:pt idx="1078">
                  <c:v>1949</c:v>
                </c:pt>
                <c:pt idx="1079">
                  <c:v>1949</c:v>
                </c:pt>
                <c:pt idx="1080">
                  <c:v>1950</c:v>
                </c:pt>
                <c:pt idx="1081">
                  <c:v>1950</c:v>
                </c:pt>
                <c:pt idx="1082">
                  <c:v>1950</c:v>
                </c:pt>
                <c:pt idx="1083">
                  <c:v>1950</c:v>
                </c:pt>
                <c:pt idx="1084">
                  <c:v>1950</c:v>
                </c:pt>
                <c:pt idx="1085">
                  <c:v>1950</c:v>
                </c:pt>
                <c:pt idx="1086">
                  <c:v>1950</c:v>
                </c:pt>
                <c:pt idx="1087">
                  <c:v>1950</c:v>
                </c:pt>
                <c:pt idx="1088">
                  <c:v>1950</c:v>
                </c:pt>
                <c:pt idx="1089">
                  <c:v>1950</c:v>
                </c:pt>
                <c:pt idx="1090">
                  <c:v>1950</c:v>
                </c:pt>
                <c:pt idx="1091">
                  <c:v>1950</c:v>
                </c:pt>
                <c:pt idx="1092">
                  <c:v>1951</c:v>
                </c:pt>
                <c:pt idx="1093">
                  <c:v>1951</c:v>
                </c:pt>
                <c:pt idx="1094">
                  <c:v>1951</c:v>
                </c:pt>
                <c:pt idx="1095">
                  <c:v>1951</c:v>
                </c:pt>
                <c:pt idx="1096">
                  <c:v>1951</c:v>
                </c:pt>
                <c:pt idx="1097">
                  <c:v>1951</c:v>
                </c:pt>
                <c:pt idx="1098">
                  <c:v>1951</c:v>
                </c:pt>
                <c:pt idx="1099">
                  <c:v>1951</c:v>
                </c:pt>
                <c:pt idx="1100">
                  <c:v>1951</c:v>
                </c:pt>
                <c:pt idx="1101">
                  <c:v>1951</c:v>
                </c:pt>
                <c:pt idx="1102">
                  <c:v>1951</c:v>
                </c:pt>
                <c:pt idx="1103">
                  <c:v>1951</c:v>
                </c:pt>
                <c:pt idx="1104">
                  <c:v>1952</c:v>
                </c:pt>
                <c:pt idx="1105">
                  <c:v>1952</c:v>
                </c:pt>
                <c:pt idx="1106">
                  <c:v>1952</c:v>
                </c:pt>
                <c:pt idx="1107">
                  <c:v>1952</c:v>
                </c:pt>
                <c:pt idx="1108">
                  <c:v>1952</c:v>
                </c:pt>
                <c:pt idx="1109">
                  <c:v>1952</c:v>
                </c:pt>
                <c:pt idx="1110">
                  <c:v>1952</c:v>
                </c:pt>
                <c:pt idx="1111">
                  <c:v>1952</c:v>
                </c:pt>
                <c:pt idx="1112">
                  <c:v>1952</c:v>
                </c:pt>
                <c:pt idx="1113">
                  <c:v>1952</c:v>
                </c:pt>
                <c:pt idx="1114">
                  <c:v>1952</c:v>
                </c:pt>
                <c:pt idx="1115">
                  <c:v>1952</c:v>
                </c:pt>
                <c:pt idx="1116">
                  <c:v>1953</c:v>
                </c:pt>
                <c:pt idx="1117">
                  <c:v>1953</c:v>
                </c:pt>
                <c:pt idx="1118">
                  <c:v>1953</c:v>
                </c:pt>
                <c:pt idx="1119">
                  <c:v>1953</c:v>
                </c:pt>
                <c:pt idx="1120">
                  <c:v>1953</c:v>
                </c:pt>
                <c:pt idx="1121">
                  <c:v>1953</c:v>
                </c:pt>
                <c:pt idx="1122">
                  <c:v>1953</c:v>
                </c:pt>
                <c:pt idx="1123">
                  <c:v>1953</c:v>
                </c:pt>
                <c:pt idx="1124">
                  <c:v>1953</c:v>
                </c:pt>
                <c:pt idx="1125">
                  <c:v>1953</c:v>
                </c:pt>
                <c:pt idx="1126">
                  <c:v>1953</c:v>
                </c:pt>
                <c:pt idx="1127">
                  <c:v>1953</c:v>
                </c:pt>
                <c:pt idx="1128">
                  <c:v>1954</c:v>
                </c:pt>
                <c:pt idx="1129">
                  <c:v>1954</c:v>
                </c:pt>
                <c:pt idx="1130">
                  <c:v>1954</c:v>
                </c:pt>
                <c:pt idx="1131">
                  <c:v>1954</c:v>
                </c:pt>
                <c:pt idx="1132">
                  <c:v>1954</c:v>
                </c:pt>
                <c:pt idx="1133">
                  <c:v>1954</c:v>
                </c:pt>
                <c:pt idx="1134">
                  <c:v>1954</c:v>
                </c:pt>
                <c:pt idx="1135">
                  <c:v>1954</c:v>
                </c:pt>
                <c:pt idx="1136">
                  <c:v>1954</c:v>
                </c:pt>
                <c:pt idx="1137">
                  <c:v>1954</c:v>
                </c:pt>
                <c:pt idx="1138">
                  <c:v>1954</c:v>
                </c:pt>
                <c:pt idx="1139">
                  <c:v>1954</c:v>
                </c:pt>
                <c:pt idx="1140">
                  <c:v>1955</c:v>
                </c:pt>
                <c:pt idx="1141">
                  <c:v>1955</c:v>
                </c:pt>
                <c:pt idx="1142">
                  <c:v>1955</c:v>
                </c:pt>
                <c:pt idx="1143">
                  <c:v>1955</c:v>
                </c:pt>
                <c:pt idx="1144">
                  <c:v>1955</c:v>
                </c:pt>
                <c:pt idx="1145">
                  <c:v>1955</c:v>
                </c:pt>
                <c:pt idx="1146">
                  <c:v>1955</c:v>
                </c:pt>
                <c:pt idx="1147">
                  <c:v>1955</c:v>
                </c:pt>
                <c:pt idx="1148">
                  <c:v>1955</c:v>
                </c:pt>
                <c:pt idx="1149">
                  <c:v>1955</c:v>
                </c:pt>
                <c:pt idx="1150">
                  <c:v>1955</c:v>
                </c:pt>
                <c:pt idx="1151">
                  <c:v>1955</c:v>
                </c:pt>
                <c:pt idx="1152">
                  <c:v>1956</c:v>
                </c:pt>
                <c:pt idx="1153">
                  <c:v>1956</c:v>
                </c:pt>
                <c:pt idx="1154">
                  <c:v>1956</c:v>
                </c:pt>
                <c:pt idx="1155">
                  <c:v>1956</c:v>
                </c:pt>
                <c:pt idx="1156">
                  <c:v>1956</c:v>
                </c:pt>
                <c:pt idx="1157">
                  <c:v>1956</c:v>
                </c:pt>
                <c:pt idx="1158">
                  <c:v>1956</c:v>
                </c:pt>
                <c:pt idx="1159">
                  <c:v>1956</c:v>
                </c:pt>
                <c:pt idx="1160">
                  <c:v>1956</c:v>
                </c:pt>
                <c:pt idx="1161">
                  <c:v>1956</c:v>
                </c:pt>
                <c:pt idx="1162">
                  <c:v>1956</c:v>
                </c:pt>
                <c:pt idx="1163">
                  <c:v>1956</c:v>
                </c:pt>
                <c:pt idx="1164">
                  <c:v>1957</c:v>
                </c:pt>
                <c:pt idx="1165">
                  <c:v>1957</c:v>
                </c:pt>
                <c:pt idx="1166">
                  <c:v>1957</c:v>
                </c:pt>
                <c:pt idx="1167">
                  <c:v>1957</c:v>
                </c:pt>
                <c:pt idx="1168">
                  <c:v>1957</c:v>
                </c:pt>
                <c:pt idx="1169">
                  <c:v>1957</c:v>
                </c:pt>
                <c:pt idx="1170">
                  <c:v>1957</c:v>
                </c:pt>
                <c:pt idx="1171">
                  <c:v>1957</c:v>
                </c:pt>
                <c:pt idx="1172">
                  <c:v>1957</c:v>
                </c:pt>
                <c:pt idx="1173">
                  <c:v>1957</c:v>
                </c:pt>
                <c:pt idx="1174">
                  <c:v>1957</c:v>
                </c:pt>
                <c:pt idx="1175">
                  <c:v>1957</c:v>
                </c:pt>
                <c:pt idx="1176">
                  <c:v>1958</c:v>
                </c:pt>
                <c:pt idx="1177">
                  <c:v>1958</c:v>
                </c:pt>
                <c:pt idx="1178">
                  <c:v>1958</c:v>
                </c:pt>
                <c:pt idx="1179">
                  <c:v>1958</c:v>
                </c:pt>
                <c:pt idx="1180">
                  <c:v>1958</c:v>
                </c:pt>
                <c:pt idx="1181">
                  <c:v>1958</c:v>
                </c:pt>
                <c:pt idx="1182">
                  <c:v>1958</c:v>
                </c:pt>
                <c:pt idx="1183">
                  <c:v>1958</c:v>
                </c:pt>
                <c:pt idx="1184">
                  <c:v>1958</c:v>
                </c:pt>
                <c:pt idx="1185">
                  <c:v>1958</c:v>
                </c:pt>
                <c:pt idx="1186">
                  <c:v>1958</c:v>
                </c:pt>
                <c:pt idx="1187">
                  <c:v>1958</c:v>
                </c:pt>
                <c:pt idx="1188">
                  <c:v>1959</c:v>
                </c:pt>
                <c:pt idx="1189">
                  <c:v>1959</c:v>
                </c:pt>
                <c:pt idx="1190">
                  <c:v>1959</c:v>
                </c:pt>
                <c:pt idx="1191">
                  <c:v>1959</c:v>
                </c:pt>
                <c:pt idx="1192">
                  <c:v>1959</c:v>
                </c:pt>
                <c:pt idx="1193">
                  <c:v>1959</c:v>
                </c:pt>
                <c:pt idx="1194">
                  <c:v>1959</c:v>
                </c:pt>
                <c:pt idx="1195">
                  <c:v>1959</c:v>
                </c:pt>
                <c:pt idx="1196">
                  <c:v>1959</c:v>
                </c:pt>
                <c:pt idx="1197">
                  <c:v>1959</c:v>
                </c:pt>
                <c:pt idx="1198">
                  <c:v>1959</c:v>
                </c:pt>
                <c:pt idx="1199">
                  <c:v>1959</c:v>
                </c:pt>
                <c:pt idx="1200">
                  <c:v>1960</c:v>
                </c:pt>
                <c:pt idx="1201">
                  <c:v>1960</c:v>
                </c:pt>
                <c:pt idx="1202">
                  <c:v>1960</c:v>
                </c:pt>
                <c:pt idx="1203">
                  <c:v>1960</c:v>
                </c:pt>
                <c:pt idx="1204">
                  <c:v>1960</c:v>
                </c:pt>
                <c:pt idx="1205">
                  <c:v>1960</c:v>
                </c:pt>
                <c:pt idx="1206">
                  <c:v>1960</c:v>
                </c:pt>
                <c:pt idx="1207">
                  <c:v>1960</c:v>
                </c:pt>
                <c:pt idx="1208">
                  <c:v>1960</c:v>
                </c:pt>
                <c:pt idx="1209">
                  <c:v>1960</c:v>
                </c:pt>
                <c:pt idx="1210">
                  <c:v>1960</c:v>
                </c:pt>
                <c:pt idx="1211">
                  <c:v>1960</c:v>
                </c:pt>
                <c:pt idx="1212">
                  <c:v>1961</c:v>
                </c:pt>
                <c:pt idx="1213">
                  <c:v>1961</c:v>
                </c:pt>
                <c:pt idx="1214">
                  <c:v>1961</c:v>
                </c:pt>
                <c:pt idx="1215">
                  <c:v>1961</c:v>
                </c:pt>
                <c:pt idx="1216">
                  <c:v>1961</c:v>
                </c:pt>
                <c:pt idx="1217">
                  <c:v>1961</c:v>
                </c:pt>
                <c:pt idx="1218">
                  <c:v>1961</c:v>
                </c:pt>
                <c:pt idx="1219">
                  <c:v>1961</c:v>
                </c:pt>
                <c:pt idx="1220">
                  <c:v>1961</c:v>
                </c:pt>
                <c:pt idx="1221">
                  <c:v>1961</c:v>
                </c:pt>
                <c:pt idx="1222">
                  <c:v>1961</c:v>
                </c:pt>
                <c:pt idx="1223">
                  <c:v>1961</c:v>
                </c:pt>
                <c:pt idx="1224">
                  <c:v>1962</c:v>
                </c:pt>
                <c:pt idx="1225">
                  <c:v>1962</c:v>
                </c:pt>
                <c:pt idx="1226">
                  <c:v>1962</c:v>
                </c:pt>
                <c:pt idx="1227">
                  <c:v>1962</c:v>
                </c:pt>
                <c:pt idx="1228">
                  <c:v>1962</c:v>
                </c:pt>
                <c:pt idx="1229">
                  <c:v>1962</c:v>
                </c:pt>
                <c:pt idx="1230">
                  <c:v>1962</c:v>
                </c:pt>
                <c:pt idx="1231">
                  <c:v>1962</c:v>
                </c:pt>
                <c:pt idx="1232">
                  <c:v>1962</c:v>
                </c:pt>
                <c:pt idx="1233">
                  <c:v>1962</c:v>
                </c:pt>
                <c:pt idx="1234">
                  <c:v>1962</c:v>
                </c:pt>
                <c:pt idx="1235">
                  <c:v>1962</c:v>
                </c:pt>
                <c:pt idx="1236">
                  <c:v>1963</c:v>
                </c:pt>
                <c:pt idx="1237">
                  <c:v>1963</c:v>
                </c:pt>
                <c:pt idx="1238">
                  <c:v>1963</c:v>
                </c:pt>
                <c:pt idx="1239">
                  <c:v>1963</c:v>
                </c:pt>
                <c:pt idx="1240">
                  <c:v>1963</c:v>
                </c:pt>
                <c:pt idx="1241">
                  <c:v>1963</c:v>
                </c:pt>
                <c:pt idx="1242">
                  <c:v>1963</c:v>
                </c:pt>
                <c:pt idx="1243">
                  <c:v>1963</c:v>
                </c:pt>
                <c:pt idx="1244">
                  <c:v>1963</c:v>
                </c:pt>
                <c:pt idx="1245">
                  <c:v>1963</c:v>
                </c:pt>
                <c:pt idx="1246">
                  <c:v>1963</c:v>
                </c:pt>
                <c:pt idx="1247">
                  <c:v>1963</c:v>
                </c:pt>
                <c:pt idx="1248">
                  <c:v>1964</c:v>
                </c:pt>
                <c:pt idx="1249">
                  <c:v>1964</c:v>
                </c:pt>
                <c:pt idx="1250">
                  <c:v>1964</c:v>
                </c:pt>
                <c:pt idx="1251">
                  <c:v>1964</c:v>
                </c:pt>
                <c:pt idx="1252">
                  <c:v>1964</c:v>
                </c:pt>
                <c:pt idx="1253">
                  <c:v>1964</c:v>
                </c:pt>
                <c:pt idx="1254">
                  <c:v>1964</c:v>
                </c:pt>
                <c:pt idx="1255">
                  <c:v>1964</c:v>
                </c:pt>
                <c:pt idx="1256">
                  <c:v>1964</c:v>
                </c:pt>
                <c:pt idx="1257">
                  <c:v>1964</c:v>
                </c:pt>
                <c:pt idx="1258">
                  <c:v>1964</c:v>
                </c:pt>
                <c:pt idx="1259">
                  <c:v>1964</c:v>
                </c:pt>
                <c:pt idx="1260">
                  <c:v>1965</c:v>
                </c:pt>
                <c:pt idx="1261">
                  <c:v>1965</c:v>
                </c:pt>
                <c:pt idx="1262">
                  <c:v>1965</c:v>
                </c:pt>
                <c:pt idx="1263">
                  <c:v>1965</c:v>
                </c:pt>
                <c:pt idx="1264">
                  <c:v>1965</c:v>
                </c:pt>
                <c:pt idx="1265">
                  <c:v>1965</c:v>
                </c:pt>
                <c:pt idx="1266">
                  <c:v>1965</c:v>
                </c:pt>
                <c:pt idx="1267">
                  <c:v>1965</c:v>
                </c:pt>
                <c:pt idx="1268">
                  <c:v>1965</c:v>
                </c:pt>
                <c:pt idx="1269">
                  <c:v>1965</c:v>
                </c:pt>
                <c:pt idx="1270">
                  <c:v>1965</c:v>
                </c:pt>
                <c:pt idx="1271">
                  <c:v>1965</c:v>
                </c:pt>
                <c:pt idx="1272">
                  <c:v>1966</c:v>
                </c:pt>
                <c:pt idx="1273">
                  <c:v>1966</c:v>
                </c:pt>
                <c:pt idx="1274">
                  <c:v>1966</c:v>
                </c:pt>
                <c:pt idx="1275">
                  <c:v>1966</c:v>
                </c:pt>
                <c:pt idx="1276">
                  <c:v>1966</c:v>
                </c:pt>
                <c:pt idx="1277">
                  <c:v>1966</c:v>
                </c:pt>
                <c:pt idx="1278">
                  <c:v>1966</c:v>
                </c:pt>
                <c:pt idx="1279">
                  <c:v>1966</c:v>
                </c:pt>
                <c:pt idx="1280">
                  <c:v>1966</c:v>
                </c:pt>
                <c:pt idx="1281">
                  <c:v>1966</c:v>
                </c:pt>
                <c:pt idx="1282">
                  <c:v>1966</c:v>
                </c:pt>
                <c:pt idx="1283">
                  <c:v>1966</c:v>
                </c:pt>
                <c:pt idx="1284">
                  <c:v>1967</c:v>
                </c:pt>
                <c:pt idx="1285">
                  <c:v>1967</c:v>
                </c:pt>
                <c:pt idx="1286">
                  <c:v>1967</c:v>
                </c:pt>
                <c:pt idx="1287">
                  <c:v>1967</c:v>
                </c:pt>
                <c:pt idx="1288">
                  <c:v>1967</c:v>
                </c:pt>
                <c:pt idx="1289">
                  <c:v>1967</c:v>
                </c:pt>
                <c:pt idx="1290">
                  <c:v>1967</c:v>
                </c:pt>
                <c:pt idx="1291">
                  <c:v>1967</c:v>
                </c:pt>
                <c:pt idx="1292">
                  <c:v>1967</c:v>
                </c:pt>
                <c:pt idx="1293">
                  <c:v>1967</c:v>
                </c:pt>
                <c:pt idx="1294">
                  <c:v>1967</c:v>
                </c:pt>
                <c:pt idx="1295">
                  <c:v>1967</c:v>
                </c:pt>
                <c:pt idx="1296">
                  <c:v>1968</c:v>
                </c:pt>
                <c:pt idx="1297">
                  <c:v>1968</c:v>
                </c:pt>
                <c:pt idx="1298">
                  <c:v>1968</c:v>
                </c:pt>
                <c:pt idx="1299">
                  <c:v>1968</c:v>
                </c:pt>
                <c:pt idx="1300">
                  <c:v>1968</c:v>
                </c:pt>
                <c:pt idx="1301">
                  <c:v>1968</c:v>
                </c:pt>
                <c:pt idx="1302">
                  <c:v>1968</c:v>
                </c:pt>
                <c:pt idx="1303">
                  <c:v>1968</c:v>
                </c:pt>
                <c:pt idx="1304">
                  <c:v>1968</c:v>
                </c:pt>
                <c:pt idx="1305">
                  <c:v>1968</c:v>
                </c:pt>
                <c:pt idx="1306">
                  <c:v>1968</c:v>
                </c:pt>
                <c:pt idx="1307">
                  <c:v>1968</c:v>
                </c:pt>
                <c:pt idx="1308">
                  <c:v>1969</c:v>
                </c:pt>
                <c:pt idx="1309">
                  <c:v>1969</c:v>
                </c:pt>
                <c:pt idx="1310">
                  <c:v>1969</c:v>
                </c:pt>
                <c:pt idx="1311">
                  <c:v>1969</c:v>
                </c:pt>
                <c:pt idx="1312">
                  <c:v>1969</c:v>
                </c:pt>
                <c:pt idx="1313">
                  <c:v>1969</c:v>
                </c:pt>
                <c:pt idx="1314">
                  <c:v>1969</c:v>
                </c:pt>
                <c:pt idx="1315">
                  <c:v>1969</c:v>
                </c:pt>
                <c:pt idx="1316">
                  <c:v>1969</c:v>
                </c:pt>
                <c:pt idx="1317">
                  <c:v>1969</c:v>
                </c:pt>
                <c:pt idx="1318">
                  <c:v>1969</c:v>
                </c:pt>
                <c:pt idx="1319">
                  <c:v>1969</c:v>
                </c:pt>
                <c:pt idx="1320">
                  <c:v>1970</c:v>
                </c:pt>
                <c:pt idx="1321">
                  <c:v>1970</c:v>
                </c:pt>
                <c:pt idx="1322">
                  <c:v>1970</c:v>
                </c:pt>
                <c:pt idx="1323">
                  <c:v>1970</c:v>
                </c:pt>
                <c:pt idx="1324">
                  <c:v>1970</c:v>
                </c:pt>
                <c:pt idx="1325">
                  <c:v>1970</c:v>
                </c:pt>
                <c:pt idx="1326">
                  <c:v>1970</c:v>
                </c:pt>
                <c:pt idx="1327">
                  <c:v>1970</c:v>
                </c:pt>
                <c:pt idx="1328">
                  <c:v>1970</c:v>
                </c:pt>
                <c:pt idx="1329">
                  <c:v>1970</c:v>
                </c:pt>
                <c:pt idx="1330">
                  <c:v>1970</c:v>
                </c:pt>
                <c:pt idx="1331">
                  <c:v>1970</c:v>
                </c:pt>
                <c:pt idx="1332">
                  <c:v>1971</c:v>
                </c:pt>
                <c:pt idx="1333">
                  <c:v>1971</c:v>
                </c:pt>
                <c:pt idx="1334">
                  <c:v>1971</c:v>
                </c:pt>
                <c:pt idx="1335">
                  <c:v>1971</c:v>
                </c:pt>
                <c:pt idx="1336">
                  <c:v>1971</c:v>
                </c:pt>
                <c:pt idx="1337">
                  <c:v>1971</c:v>
                </c:pt>
                <c:pt idx="1338">
                  <c:v>1971</c:v>
                </c:pt>
                <c:pt idx="1339">
                  <c:v>1971</c:v>
                </c:pt>
                <c:pt idx="1340">
                  <c:v>1971</c:v>
                </c:pt>
                <c:pt idx="1341">
                  <c:v>1971</c:v>
                </c:pt>
                <c:pt idx="1342">
                  <c:v>1971</c:v>
                </c:pt>
                <c:pt idx="1343">
                  <c:v>1971</c:v>
                </c:pt>
                <c:pt idx="1344">
                  <c:v>1972</c:v>
                </c:pt>
                <c:pt idx="1345">
                  <c:v>1972</c:v>
                </c:pt>
                <c:pt idx="1346">
                  <c:v>1972</c:v>
                </c:pt>
                <c:pt idx="1347">
                  <c:v>1972</c:v>
                </c:pt>
                <c:pt idx="1348">
                  <c:v>1972</c:v>
                </c:pt>
                <c:pt idx="1349">
                  <c:v>1972</c:v>
                </c:pt>
                <c:pt idx="1350">
                  <c:v>1972</c:v>
                </c:pt>
                <c:pt idx="1351">
                  <c:v>1972</c:v>
                </c:pt>
                <c:pt idx="1352">
                  <c:v>1972</c:v>
                </c:pt>
                <c:pt idx="1353">
                  <c:v>1972</c:v>
                </c:pt>
                <c:pt idx="1354">
                  <c:v>1972</c:v>
                </c:pt>
                <c:pt idx="1355">
                  <c:v>1972</c:v>
                </c:pt>
                <c:pt idx="1356">
                  <c:v>1973</c:v>
                </c:pt>
                <c:pt idx="1357">
                  <c:v>1973</c:v>
                </c:pt>
                <c:pt idx="1358">
                  <c:v>1973</c:v>
                </c:pt>
                <c:pt idx="1359">
                  <c:v>1973</c:v>
                </c:pt>
                <c:pt idx="1360">
                  <c:v>1973</c:v>
                </c:pt>
                <c:pt idx="1361">
                  <c:v>1973</c:v>
                </c:pt>
                <c:pt idx="1362">
                  <c:v>1973</c:v>
                </c:pt>
                <c:pt idx="1363">
                  <c:v>1973</c:v>
                </c:pt>
                <c:pt idx="1364">
                  <c:v>1973</c:v>
                </c:pt>
                <c:pt idx="1365">
                  <c:v>1973</c:v>
                </c:pt>
                <c:pt idx="1366">
                  <c:v>1973</c:v>
                </c:pt>
                <c:pt idx="1367">
                  <c:v>1973</c:v>
                </c:pt>
                <c:pt idx="1368">
                  <c:v>1974</c:v>
                </c:pt>
                <c:pt idx="1369">
                  <c:v>1974</c:v>
                </c:pt>
                <c:pt idx="1370">
                  <c:v>1974</c:v>
                </c:pt>
                <c:pt idx="1371">
                  <c:v>1974</c:v>
                </c:pt>
                <c:pt idx="1372">
                  <c:v>1974</c:v>
                </c:pt>
                <c:pt idx="1373">
                  <c:v>1974</c:v>
                </c:pt>
                <c:pt idx="1374">
                  <c:v>1974</c:v>
                </c:pt>
                <c:pt idx="1375">
                  <c:v>1974</c:v>
                </c:pt>
                <c:pt idx="1376">
                  <c:v>1974</c:v>
                </c:pt>
                <c:pt idx="1377">
                  <c:v>1974</c:v>
                </c:pt>
                <c:pt idx="1378">
                  <c:v>1974</c:v>
                </c:pt>
                <c:pt idx="1379">
                  <c:v>1974</c:v>
                </c:pt>
                <c:pt idx="1380">
                  <c:v>1975</c:v>
                </c:pt>
                <c:pt idx="1381">
                  <c:v>1975</c:v>
                </c:pt>
                <c:pt idx="1382">
                  <c:v>1975</c:v>
                </c:pt>
                <c:pt idx="1383">
                  <c:v>1975</c:v>
                </c:pt>
                <c:pt idx="1384">
                  <c:v>1975</c:v>
                </c:pt>
                <c:pt idx="1385">
                  <c:v>1975</c:v>
                </c:pt>
                <c:pt idx="1386">
                  <c:v>1975</c:v>
                </c:pt>
                <c:pt idx="1387">
                  <c:v>1975</c:v>
                </c:pt>
                <c:pt idx="1388">
                  <c:v>1975</c:v>
                </c:pt>
                <c:pt idx="1389">
                  <c:v>1975</c:v>
                </c:pt>
                <c:pt idx="1390">
                  <c:v>1975</c:v>
                </c:pt>
                <c:pt idx="1391">
                  <c:v>1975</c:v>
                </c:pt>
                <c:pt idx="1392">
                  <c:v>1976</c:v>
                </c:pt>
                <c:pt idx="1393">
                  <c:v>1976</c:v>
                </c:pt>
                <c:pt idx="1394">
                  <c:v>1976</c:v>
                </c:pt>
                <c:pt idx="1395">
                  <c:v>1976</c:v>
                </c:pt>
                <c:pt idx="1396">
                  <c:v>1976</c:v>
                </c:pt>
                <c:pt idx="1397">
                  <c:v>1976</c:v>
                </c:pt>
                <c:pt idx="1398">
                  <c:v>1976</c:v>
                </c:pt>
                <c:pt idx="1399">
                  <c:v>1976</c:v>
                </c:pt>
                <c:pt idx="1400">
                  <c:v>1976</c:v>
                </c:pt>
                <c:pt idx="1401">
                  <c:v>1976</c:v>
                </c:pt>
                <c:pt idx="1402">
                  <c:v>1976</c:v>
                </c:pt>
                <c:pt idx="1403">
                  <c:v>1976</c:v>
                </c:pt>
                <c:pt idx="1404">
                  <c:v>1977</c:v>
                </c:pt>
                <c:pt idx="1405">
                  <c:v>1977</c:v>
                </c:pt>
                <c:pt idx="1406">
                  <c:v>1977</c:v>
                </c:pt>
                <c:pt idx="1407">
                  <c:v>1977</c:v>
                </c:pt>
                <c:pt idx="1408">
                  <c:v>1977</c:v>
                </c:pt>
                <c:pt idx="1409">
                  <c:v>1977</c:v>
                </c:pt>
                <c:pt idx="1410">
                  <c:v>1977</c:v>
                </c:pt>
                <c:pt idx="1411">
                  <c:v>1977</c:v>
                </c:pt>
                <c:pt idx="1412">
                  <c:v>1977</c:v>
                </c:pt>
                <c:pt idx="1413">
                  <c:v>1977</c:v>
                </c:pt>
                <c:pt idx="1414">
                  <c:v>1977</c:v>
                </c:pt>
                <c:pt idx="1415">
                  <c:v>1977</c:v>
                </c:pt>
                <c:pt idx="1416">
                  <c:v>1978</c:v>
                </c:pt>
                <c:pt idx="1417">
                  <c:v>1978</c:v>
                </c:pt>
                <c:pt idx="1418">
                  <c:v>1978</c:v>
                </c:pt>
                <c:pt idx="1419">
                  <c:v>1978</c:v>
                </c:pt>
                <c:pt idx="1420">
                  <c:v>1978</c:v>
                </c:pt>
                <c:pt idx="1421">
                  <c:v>1978</c:v>
                </c:pt>
                <c:pt idx="1422">
                  <c:v>1978</c:v>
                </c:pt>
                <c:pt idx="1423">
                  <c:v>1978</c:v>
                </c:pt>
                <c:pt idx="1424">
                  <c:v>1978</c:v>
                </c:pt>
                <c:pt idx="1425">
                  <c:v>1978</c:v>
                </c:pt>
                <c:pt idx="1426">
                  <c:v>1978</c:v>
                </c:pt>
                <c:pt idx="1427">
                  <c:v>1978</c:v>
                </c:pt>
                <c:pt idx="1428">
                  <c:v>1979</c:v>
                </c:pt>
                <c:pt idx="1429">
                  <c:v>1979</c:v>
                </c:pt>
                <c:pt idx="1430">
                  <c:v>1979</c:v>
                </c:pt>
                <c:pt idx="1431">
                  <c:v>1979</c:v>
                </c:pt>
                <c:pt idx="1432">
                  <c:v>1979</c:v>
                </c:pt>
                <c:pt idx="1433">
                  <c:v>1979</c:v>
                </c:pt>
                <c:pt idx="1434">
                  <c:v>1979</c:v>
                </c:pt>
                <c:pt idx="1435">
                  <c:v>1979</c:v>
                </c:pt>
                <c:pt idx="1436">
                  <c:v>1979</c:v>
                </c:pt>
                <c:pt idx="1437">
                  <c:v>1979</c:v>
                </c:pt>
                <c:pt idx="1438">
                  <c:v>1979</c:v>
                </c:pt>
                <c:pt idx="1439">
                  <c:v>1979</c:v>
                </c:pt>
                <c:pt idx="1440">
                  <c:v>1980</c:v>
                </c:pt>
                <c:pt idx="1441">
                  <c:v>1980</c:v>
                </c:pt>
                <c:pt idx="1442">
                  <c:v>1980</c:v>
                </c:pt>
                <c:pt idx="1443">
                  <c:v>1980</c:v>
                </c:pt>
                <c:pt idx="1444">
                  <c:v>1980</c:v>
                </c:pt>
                <c:pt idx="1445">
                  <c:v>1980</c:v>
                </c:pt>
                <c:pt idx="1446">
                  <c:v>1980</c:v>
                </c:pt>
                <c:pt idx="1447">
                  <c:v>1980</c:v>
                </c:pt>
                <c:pt idx="1448">
                  <c:v>1980</c:v>
                </c:pt>
                <c:pt idx="1449">
                  <c:v>1980</c:v>
                </c:pt>
                <c:pt idx="1450">
                  <c:v>1980</c:v>
                </c:pt>
                <c:pt idx="1451">
                  <c:v>1980</c:v>
                </c:pt>
                <c:pt idx="1452">
                  <c:v>1981</c:v>
                </c:pt>
                <c:pt idx="1453">
                  <c:v>1981</c:v>
                </c:pt>
                <c:pt idx="1454">
                  <c:v>1981</c:v>
                </c:pt>
                <c:pt idx="1455">
                  <c:v>1981</c:v>
                </c:pt>
                <c:pt idx="1456">
                  <c:v>1981</c:v>
                </c:pt>
                <c:pt idx="1457">
                  <c:v>1981</c:v>
                </c:pt>
                <c:pt idx="1458">
                  <c:v>1981</c:v>
                </c:pt>
                <c:pt idx="1459">
                  <c:v>1981</c:v>
                </c:pt>
                <c:pt idx="1460">
                  <c:v>1981</c:v>
                </c:pt>
                <c:pt idx="1461">
                  <c:v>1981</c:v>
                </c:pt>
                <c:pt idx="1462">
                  <c:v>1981</c:v>
                </c:pt>
                <c:pt idx="1463">
                  <c:v>1981</c:v>
                </c:pt>
                <c:pt idx="1464">
                  <c:v>1982</c:v>
                </c:pt>
                <c:pt idx="1465">
                  <c:v>1982</c:v>
                </c:pt>
                <c:pt idx="1466">
                  <c:v>1982</c:v>
                </c:pt>
                <c:pt idx="1467">
                  <c:v>1982</c:v>
                </c:pt>
                <c:pt idx="1468">
                  <c:v>1982</c:v>
                </c:pt>
                <c:pt idx="1469">
                  <c:v>1982</c:v>
                </c:pt>
                <c:pt idx="1470">
                  <c:v>1982</c:v>
                </c:pt>
                <c:pt idx="1471">
                  <c:v>1982</c:v>
                </c:pt>
                <c:pt idx="1472">
                  <c:v>1982</c:v>
                </c:pt>
                <c:pt idx="1473">
                  <c:v>1982</c:v>
                </c:pt>
                <c:pt idx="1474">
                  <c:v>1982</c:v>
                </c:pt>
                <c:pt idx="1475">
                  <c:v>1982</c:v>
                </c:pt>
                <c:pt idx="1476">
                  <c:v>1983</c:v>
                </c:pt>
                <c:pt idx="1477">
                  <c:v>1983</c:v>
                </c:pt>
                <c:pt idx="1478">
                  <c:v>1983</c:v>
                </c:pt>
                <c:pt idx="1479">
                  <c:v>1983</c:v>
                </c:pt>
                <c:pt idx="1480">
                  <c:v>1983</c:v>
                </c:pt>
                <c:pt idx="1481">
                  <c:v>1983</c:v>
                </c:pt>
                <c:pt idx="1482">
                  <c:v>1983</c:v>
                </c:pt>
                <c:pt idx="1483">
                  <c:v>1983</c:v>
                </c:pt>
                <c:pt idx="1484">
                  <c:v>1983</c:v>
                </c:pt>
                <c:pt idx="1485">
                  <c:v>1983</c:v>
                </c:pt>
                <c:pt idx="1486">
                  <c:v>1983</c:v>
                </c:pt>
                <c:pt idx="1487">
                  <c:v>1983</c:v>
                </c:pt>
                <c:pt idx="1488">
                  <c:v>1984</c:v>
                </c:pt>
                <c:pt idx="1489">
                  <c:v>1984</c:v>
                </c:pt>
                <c:pt idx="1490">
                  <c:v>1984</c:v>
                </c:pt>
                <c:pt idx="1491">
                  <c:v>1984</c:v>
                </c:pt>
                <c:pt idx="1492">
                  <c:v>1984</c:v>
                </c:pt>
                <c:pt idx="1493">
                  <c:v>1984</c:v>
                </c:pt>
                <c:pt idx="1494">
                  <c:v>1984</c:v>
                </c:pt>
                <c:pt idx="1495">
                  <c:v>1984</c:v>
                </c:pt>
                <c:pt idx="1496">
                  <c:v>1984</c:v>
                </c:pt>
                <c:pt idx="1497">
                  <c:v>1984</c:v>
                </c:pt>
                <c:pt idx="1498">
                  <c:v>1984</c:v>
                </c:pt>
                <c:pt idx="1499">
                  <c:v>1984</c:v>
                </c:pt>
                <c:pt idx="1500">
                  <c:v>1985</c:v>
                </c:pt>
                <c:pt idx="1501">
                  <c:v>1985</c:v>
                </c:pt>
                <c:pt idx="1502">
                  <c:v>1985</c:v>
                </c:pt>
                <c:pt idx="1503">
                  <c:v>1985</c:v>
                </c:pt>
                <c:pt idx="1504">
                  <c:v>1985</c:v>
                </c:pt>
                <c:pt idx="1505">
                  <c:v>1985</c:v>
                </c:pt>
                <c:pt idx="1506">
                  <c:v>1985</c:v>
                </c:pt>
                <c:pt idx="1507">
                  <c:v>1985</c:v>
                </c:pt>
                <c:pt idx="1508">
                  <c:v>1985</c:v>
                </c:pt>
                <c:pt idx="1509">
                  <c:v>1985</c:v>
                </c:pt>
                <c:pt idx="1510">
                  <c:v>1985</c:v>
                </c:pt>
                <c:pt idx="1511">
                  <c:v>1985</c:v>
                </c:pt>
                <c:pt idx="1512">
                  <c:v>1986</c:v>
                </c:pt>
                <c:pt idx="1513">
                  <c:v>1986</c:v>
                </c:pt>
                <c:pt idx="1514">
                  <c:v>1986</c:v>
                </c:pt>
                <c:pt idx="1515">
                  <c:v>1986</c:v>
                </c:pt>
                <c:pt idx="1516">
                  <c:v>1986</c:v>
                </c:pt>
                <c:pt idx="1517">
                  <c:v>1986</c:v>
                </c:pt>
                <c:pt idx="1518">
                  <c:v>1986</c:v>
                </c:pt>
                <c:pt idx="1519">
                  <c:v>1986</c:v>
                </c:pt>
                <c:pt idx="1520">
                  <c:v>1986</c:v>
                </c:pt>
                <c:pt idx="1521">
                  <c:v>1986</c:v>
                </c:pt>
                <c:pt idx="1522">
                  <c:v>1986</c:v>
                </c:pt>
                <c:pt idx="1523">
                  <c:v>1986</c:v>
                </c:pt>
                <c:pt idx="1524">
                  <c:v>1987</c:v>
                </c:pt>
                <c:pt idx="1525">
                  <c:v>1987</c:v>
                </c:pt>
                <c:pt idx="1526">
                  <c:v>1987</c:v>
                </c:pt>
                <c:pt idx="1527">
                  <c:v>1987</c:v>
                </c:pt>
                <c:pt idx="1528">
                  <c:v>1987</c:v>
                </c:pt>
                <c:pt idx="1529">
                  <c:v>1987</c:v>
                </c:pt>
                <c:pt idx="1530">
                  <c:v>1987</c:v>
                </c:pt>
                <c:pt idx="1531">
                  <c:v>1987</c:v>
                </c:pt>
                <c:pt idx="1532">
                  <c:v>1987</c:v>
                </c:pt>
                <c:pt idx="1533">
                  <c:v>1987</c:v>
                </c:pt>
                <c:pt idx="1534">
                  <c:v>1987</c:v>
                </c:pt>
                <c:pt idx="1535">
                  <c:v>1987</c:v>
                </c:pt>
                <c:pt idx="1536">
                  <c:v>1988</c:v>
                </c:pt>
                <c:pt idx="1537">
                  <c:v>1988</c:v>
                </c:pt>
                <c:pt idx="1538">
                  <c:v>1988</c:v>
                </c:pt>
                <c:pt idx="1539">
                  <c:v>1988</c:v>
                </c:pt>
                <c:pt idx="1540">
                  <c:v>1988</c:v>
                </c:pt>
                <c:pt idx="1541">
                  <c:v>1988</c:v>
                </c:pt>
                <c:pt idx="1542">
                  <c:v>1988</c:v>
                </c:pt>
                <c:pt idx="1543">
                  <c:v>1988</c:v>
                </c:pt>
                <c:pt idx="1544">
                  <c:v>1988</c:v>
                </c:pt>
                <c:pt idx="1545">
                  <c:v>1988</c:v>
                </c:pt>
                <c:pt idx="1546">
                  <c:v>1988</c:v>
                </c:pt>
                <c:pt idx="1547">
                  <c:v>1988</c:v>
                </c:pt>
                <c:pt idx="1548">
                  <c:v>1989</c:v>
                </c:pt>
                <c:pt idx="1549">
                  <c:v>1989</c:v>
                </c:pt>
                <c:pt idx="1550">
                  <c:v>1989</c:v>
                </c:pt>
                <c:pt idx="1551">
                  <c:v>1989</c:v>
                </c:pt>
                <c:pt idx="1552">
                  <c:v>1989</c:v>
                </c:pt>
                <c:pt idx="1553">
                  <c:v>1989</c:v>
                </c:pt>
                <c:pt idx="1554">
                  <c:v>1989</c:v>
                </c:pt>
                <c:pt idx="1555">
                  <c:v>1989</c:v>
                </c:pt>
                <c:pt idx="1556">
                  <c:v>1989</c:v>
                </c:pt>
                <c:pt idx="1557">
                  <c:v>1989</c:v>
                </c:pt>
                <c:pt idx="1558">
                  <c:v>1989</c:v>
                </c:pt>
                <c:pt idx="1559">
                  <c:v>1989</c:v>
                </c:pt>
                <c:pt idx="1560">
                  <c:v>1990</c:v>
                </c:pt>
                <c:pt idx="1561">
                  <c:v>1990</c:v>
                </c:pt>
                <c:pt idx="1562">
                  <c:v>1990</c:v>
                </c:pt>
                <c:pt idx="1563">
                  <c:v>1990</c:v>
                </c:pt>
                <c:pt idx="1564">
                  <c:v>1990</c:v>
                </c:pt>
                <c:pt idx="1565">
                  <c:v>1990</c:v>
                </c:pt>
                <c:pt idx="1566">
                  <c:v>1990</c:v>
                </c:pt>
                <c:pt idx="1567">
                  <c:v>1990</c:v>
                </c:pt>
                <c:pt idx="1568">
                  <c:v>1990</c:v>
                </c:pt>
                <c:pt idx="1569">
                  <c:v>1990</c:v>
                </c:pt>
                <c:pt idx="1570">
                  <c:v>1990</c:v>
                </c:pt>
                <c:pt idx="1571">
                  <c:v>1990</c:v>
                </c:pt>
                <c:pt idx="1572">
                  <c:v>1991</c:v>
                </c:pt>
                <c:pt idx="1573">
                  <c:v>1991</c:v>
                </c:pt>
                <c:pt idx="1574">
                  <c:v>1991</c:v>
                </c:pt>
                <c:pt idx="1575">
                  <c:v>1991</c:v>
                </c:pt>
                <c:pt idx="1576">
                  <c:v>1991</c:v>
                </c:pt>
                <c:pt idx="1577">
                  <c:v>1991</c:v>
                </c:pt>
                <c:pt idx="1578">
                  <c:v>1991</c:v>
                </c:pt>
                <c:pt idx="1579">
                  <c:v>1991</c:v>
                </c:pt>
                <c:pt idx="1580">
                  <c:v>1991</c:v>
                </c:pt>
                <c:pt idx="1581">
                  <c:v>1991</c:v>
                </c:pt>
                <c:pt idx="1582">
                  <c:v>1991</c:v>
                </c:pt>
                <c:pt idx="1583">
                  <c:v>1991</c:v>
                </c:pt>
                <c:pt idx="1584">
                  <c:v>1992</c:v>
                </c:pt>
                <c:pt idx="1585">
                  <c:v>1992</c:v>
                </c:pt>
                <c:pt idx="1586">
                  <c:v>1992</c:v>
                </c:pt>
                <c:pt idx="1587">
                  <c:v>1992</c:v>
                </c:pt>
                <c:pt idx="1588">
                  <c:v>1992</c:v>
                </c:pt>
                <c:pt idx="1589">
                  <c:v>1992</c:v>
                </c:pt>
                <c:pt idx="1590">
                  <c:v>1992</c:v>
                </c:pt>
                <c:pt idx="1591">
                  <c:v>1992</c:v>
                </c:pt>
                <c:pt idx="1592">
                  <c:v>1992</c:v>
                </c:pt>
                <c:pt idx="1593">
                  <c:v>1992</c:v>
                </c:pt>
                <c:pt idx="1594">
                  <c:v>1992</c:v>
                </c:pt>
                <c:pt idx="1595">
                  <c:v>1992</c:v>
                </c:pt>
                <c:pt idx="1596">
                  <c:v>1993</c:v>
                </c:pt>
                <c:pt idx="1597">
                  <c:v>1993</c:v>
                </c:pt>
                <c:pt idx="1598">
                  <c:v>1993</c:v>
                </c:pt>
                <c:pt idx="1599">
                  <c:v>1993</c:v>
                </c:pt>
                <c:pt idx="1600">
                  <c:v>1993</c:v>
                </c:pt>
                <c:pt idx="1601">
                  <c:v>1993</c:v>
                </c:pt>
                <c:pt idx="1602">
                  <c:v>1993</c:v>
                </c:pt>
                <c:pt idx="1603">
                  <c:v>1993</c:v>
                </c:pt>
                <c:pt idx="1604">
                  <c:v>1993</c:v>
                </c:pt>
                <c:pt idx="1605">
                  <c:v>1993</c:v>
                </c:pt>
                <c:pt idx="1606">
                  <c:v>1993</c:v>
                </c:pt>
                <c:pt idx="1607">
                  <c:v>1993</c:v>
                </c:pt>
                <c:pt idx="1608">
                  <c:v>1994</c:v>
                </c:pt>
                <c:pt idx="1609">
                  <c:v>1994</c:v>
                </c:pt>
                <c:pt idx="1610">
                  <c:v>1994</c:v>
                </c:pt>
                <c:pt idx="1611">
                  <c:v>1994</c:v>
                </c:pt>
                <c:pt idx="1612">
                  <c:v>1994</c:v>
                </c:pt>
                <c:pt idx="1613">
                  <c:v>1994</c:v>
                </c:pt>
                <c:pt idx="1614">
                  <c:v>1994</c:v>
                </c:pt>
                <c:pt idx="1615">
                  <c:v>1994</c:v>
                </c:pt>
                <c:pt idx="1616">
                  <c:v>1994</c:v>
                </c:pt>
                <c:pt idx="1617">
                  <c:v>1994</c:v>
                </c:pt>
                <c:pt idx="1618">
                  <c:v>1994</c:v>
                </c:pt>
                <c:pt idx="1619">
                  <c:v>1994</c:v>
                </c:pt>
                <c:pt idx="1620">
                  <c:v>1995</c:v>
                </c:pt>
                <c:pt idx="1621">
                  <c:v>1995</c:v>
                </c:pt>
                <c:pt idx="1622">
                  <c:v>1995</c:v>
                </c:pt>
                <c:pt idx="1623">
                  <c:v>1995</c:v>
                </c:pt>
                <c:pt idx="1624">
                  <c:v>1995</c:v>
                </c:pt>
                <c:pt idx="1625">
                  <c:v>1995</c:v>
                </c:pt>
                <c:pt idx="1626">
                  <c:v>1995</c:v>
                </c:pt>
                <c:pt idx="1627">
                  <c:v>1995</c:v>
                </c:pt>
                <c:pt idx="1628">
                  <c:v>1995</c:v>
                </c:pt>
                <c:pt idx="1629">
                  <c:v>1995</c:v>
                </c:pt>
                <c:pt idx="1630">
                  <c:v>1995</c:v>
                </c:pt>
                <c:pt idx="1631">
                  <c:v>1995</c:v>
                </c:pt>
                <c:pt idx="1632">
                  <c:v>1996</c:v>
                </c:pt>
                <c:pt idx="1633">
                  <c:v>1996</c:v>
                </c:pt>
                <c:pt idx="1634">
                  <c:v>1996</c:v>
                </c:pt>
                <c:pt idx="1635">
                  <c:v>1996</c:v>
                </c:pt>
                <c:pt idx="1636">
                  <c:v>1996</c:v>
                </c:pt>
                <c:pt idx="1637">
                  <c:v>1996</c:v>
                </c:pt>
                <c:pt idx="1638">
                  <c:v>1996</c:v>
                </c:pt>
                <c:pt idx="1639">
                  <c:v>1996</c:v>
                </c:pt>
                <c:pt idx="1640">
                  <c:v>1996</c:v>
                </c:pt>
                <c:pt idx="1641">
                  <c:v>1996</c:v>
                </c:pt>
                <c:pt idx="1642">
                  <c:v>1996</c:v>
                </c:pt>
                <c:pt idx="1643">
                  <c:v>1996</c:v>
                </c:pt>
                <c:pt idx="1644">
                  <c:v>1997</c:v>
                </c:pt>
                <c:pt idx="1645">
                  <c:v>1997</c:v>
                </c:pt>
                <c:pt idx="1646">
                  <c:v>1997</c:v>
                </c:pt>
                <c:pt idx="1647">
                  <c:v>1997</c:v>
                </c:pt>
                <c:pt idx="1648">
                  <c:v>1997</c:v>
                </c:pt>
                <c:pt idx="1649">
                  <c:v>1997</c:v>
                </c:pt>
                <c:pt idx="1650">
                  <c:v>1997</c:v>
                </c:pt>
                <c:pt idx="1651">
                  <c:v>1997</c:v>
                </c:pt>
                <c:pt idx="1652">
                  <c:v>1997</c:v>
                </c:pt>
                <c:pt idx="1653">
                  <c:v>1997</c:v>
                </c:pt>
                <c:pt idx="1654">
                  <c:v>1997</c:v>
                </c:pt>
                <c:pt idx="1655">
                  <c:v>1997</c:v>
                </c:pt>
                <c:pt idx="1656">
                  <c:v>1998</c:v>
                </c:pt>
                <c:pt idx="1657">
                  <c:v>1998</c:v>
                </c:pt>
                <c:pt idx="1658">
                  <c:v>1998</c:v>
                </c:pt>
                <c:pt idx="1659">
                  <c:v>1998</c:v>
                </c:pt>
                <c:pt idx="1660">
                  <c:v>1998</c:v>
                </c:pt>
                <c:pt idx="1661">
                  <c:v>1998</c:v>
                </c:pt>
                <c:pt idx="1662">
                  <c:v>1998</c:v>
                </c:pt>
                <c:pt idx="1663">
                  <c:v>1998</c:v>
                </c:pt>
                <c:pt idx="1664">
                  <c:v>1998</c:v>
                </c:pt>
                <c:pt idx="1665">
                  <c:v>1998</c:v>
                </c:pt>
                <c:pt idx="1666">
                  <c:v>1998</c:v>
                </c:pt>
                <c:pt idx="1667">
                  <c:v>1998</c:v>
                </c:pt>
                <c:pt idx="1668">
                  <c:v>1999</c:v>
                </c:pt>
                <c:pt idx="1669">
                  <c:v>1999</c:v>
                </c:pt>
                <c:pt idx="1670">
                  <c:v>1999</c:v>
                </c:pt>
                <c:pt idx="1671">
                  <c:v>1999</c:v>
                </c:pt>
                <c:pt idx="1672">
                  <c:v>1999</c:v>
                </c:pt>
                <c:pt idx="1673">
                  <c:v>1999</c:v>
                </c:pt>
                <c:pt idx="1674">
                  <c:v>1999</c:v>
                </c:pt>
                <c:pt idx="1675">
                  <c:v>1999</c:v>
                </c:pt>
                <c:pt idx="1676">
                  <c:v>1999</c:v>
                </c:pt>
                <c:pt idx="1677">
                  <c:v>1999</c:v>
                </c:pt>
                <c:pt idx="1678">
                  <c:v>1999</c:v>
                </c:pt>
                <c:pt idx="1679">
                  <c:v>1999</c:v>
                </c:pt>
                <c:pt idx="1680">
                  <c:v>2000</c:v>
                </c:pt>
                <c:pt idx="1681">
                  <c:v>2000</c:v>
                </c:pt>
                <c:pt idx="1682">
                  <c:v>2000</c:v>
                </c:pt>
                <c:pt idx="1683">
                  <c:v>2000</c:v>
                </c:pt>
                <c:pt idx="1684">
                  <c:v>2000</c:v>
                </c:pt>
                <c:pt idx="1685">
                  <c:v>2000</c:v>
                </c:pt>
                <c:pt idx="1686">
                  <c:v>2000</c:v>
                </c:pt>
                <c:pt idx="1687">
                  <c:v>2000</c:v>
                </c:pt>
                <c:pt idx="1688">
                  <c:v>2000</c:v>
                </c:pt>
                <c:pt idx="1689">
                  <c:v>2000</c:v>
                </c:pt>
                <c:pt idx="1690">
                  <c:v>2000</c:v>
                </c:pt>
                <c:pt idx="1691">
                  <c:v>2000</c:v>
                </c:pt>
                <c:pt idx="1692">
                  <c:v>2001</c:v>
                </c:pt>
                <c:pt idx="1693">
                  <c:v>2001</c:v>
                </c:pt>
                <c:pt idx="1694">
                  <c:v>2001</c:v>
                </c:pt>
                <c:pt idx="1695">
                  <c:v>2001</c:v>
                </c:pt>
                <c:pt idx="1696">
                  <c:v>2001</c:v>
                </c:pt>
                <c:pt idx="1697">
                  <c:v>2001</c:v>
                </c:pt>
                <c:pt idx="1698">
                  <c:v>2001</c:v>
                </c:pt>
                <c:pt idx="1699">
                  <c:v>2001</c:v>
                </c:pt>
                <c:pt idx="1700">
                  <c:v>2001</c:v>
                </c:pt>
                <c:pt idx="1701">
                  <c:v>2001</c:v>
                </c:pt>
                <c:pt idx="1702">
                  <c:v>2001</c:v>
                </c:pt>
                <c:pt idx="1703">
                  <c:v>2001</c:v>
                </c:pt>
                <c:pt idx="1704">
                  <c:v>2002</c:v>
                </c:pt>
                <c:pt idx="1705">
                  <c:v>2002</c:v>
                </c:pt>
                <c:pt idx="1706">
                  <c:v>2002</c:v>
                </c:pt>
                <c:pt idx="1707">
                  <c:v>2002</c:v>
                </c:pt>
                <c:pt idx="1708">
                  <c:v>2002</c:v>
                </c:pt>
                <c:pt idx="1709">
                  <c:v>2002</c:v>
                </c:pt>
                <c:pt idx="1710">
                  <c:v>2002</c:v>
                </c:pt>
                <c:pt idx="1711">
                  <c:v>2002</c:v>
                </c:pt>
                <c:pt idx="1712">
                  <c:v>2002</c:v>
                </c:pt>
                <c:pt idx="1713">
                  <c:v>2002</c:v>
                </c:pt>
                <c:pt idx="1714">
                  <c:v>2002</c:v>
                </c:pt>
                <c:pt idx="1715">
                  <c:v>2002</c:v>
                </c:pt>
                <c:pt idx="1716">
                  <c:v>2003</c:v>
                </c:pt>
                <c:pt idx="1717">
                  <c:v>2003</c:v>
                </c:pt>
                <c:pt idx="1718">
                  <c:v>2003</c:v>
                </c:pt>
                <c:pt idx="1719">
                  <c:v>2003</c:v>
                </c:pt>
                <c:pt idx="1720">
                  <c:v>2003</c:v>
                </c:pt>
                <c:pt idx="1721">
                  <c:v>2003</c:v>
                </c:pt>
                <c:pt idx="1722">
                  <c:v>2003</c:v>
                </c:pt>
                <c:pt idx="1723">
                  <c:v>2003</c:v>
                </c:pt>
                <c:pt idx="1724">
                  <c:v>2003</c:v>
                </c:pt>
                <c:pt idx="1725">
                  <c:v>2003</c:v>
                </c:pt>
                <c:pt idx="1726">
                  <c:v>2003</c:v>
                </c:pt>
                <c:pt idx="1727">
                  <c:v>2003</c:v>
                </c:pt>
                <c:pt idx="1728">
                  <c:v>2004</c:v>
                </c:pt>
                <c:pt idx="1729">
                  <c:v>2004</c:v>
                </c:pt>
                <c:pt idx="1730">
                  <c:v>2004</c:v>
                </c:pt>
                <c:pt idx="1731">
                  <c:v>2004</c:v>
                </c:pt>
                <c:pt idx="1732">
                  <c:v>2004</c:v>
                </c:pt>
                <c:pt idx="1733">
                  <c:v>2004</c:v>
                </c:pt>
                <c:pt idx="1734">
                  <c:v>2004</c:v>
                </c:pt>
                <c:pt idx="1735">
                  <c:v>2004</c:v>
                </c:pt>
                <c:pt idx="1736">
                  <c:v>2004</c:v>
                </c:pt>
                <c:pt idx="1737">
                  <c:v>2004</c:v>
                </c:pt>
                <c:pt idx="1738">
                  <c:v>2004</c:v>
                </c:pt>
                <c:pt idx="1739">
                  <c:v>2004</c:v>
                </c:pt>
                <c:pt idx="1740">
                  <c:v>2005</c:v>
                </c:pt>
                <c:pt idx="1741">
                  <c:v>2005</c:v>
                </c:pt>
                <c:pt idx="1742">
                  <c:v>2005</c:v>
                </c:pt>
                <c:pt idx="1743">
                  <c:v>2005</c:v>
                </c:pt>
                <c:pt idx="1744">
                  <c:v>2005</c:v>
                </c:pt>
                <c:pt idx="1745">
                  <c:v>2005</c:v>
                </c:pt>
                <c:pt idx="1746">
                  <c:v>2005</c:v>
                </c:pt>
                <c:pt idx="1747">
                  <c:v>2005</c:v>
                </c:pt>
                <c:pt idx="1748">
                  <c:v>2005</c:v>
                </c:pt>
                <c:pt idx="1749">
                  <c:v>2005</c:v>
                </c:pt>
                <c:pt idx="1750">
                  <c:v>2005</c:v>
                </c:pt>
                <c:pt idx="1751">
                  <c:v>2005</c:v>
                </c:pt>
                <c:pt idx="1752">
                  <c:v>2006</c:v>
                </c:pt>
                <c:pt idx="1753">
                  <c:v>2006</c:v>
                </c:pt>
                <c:pt idx="1754">
                  <c:v>2006</c:v>
                </c:pt>
                <c:pt idx="1755">
                  <c:v>2006</c:v>
                </c:pt>
                <c:pt idx="1756">
                  <c:v>2006</c:v>
                </c:pt>
                <c:pt idx="1757">
                  <c:v>2006</c:v>
                </c:pt>
                <c:pt idx="1758">
                  <c:v>2006</c:v>
                </c:pt>
                <c:pt idx="1759">
                  <c:v>2006</c:v>
                </c:pt>
                <c:pt idx="1760">
                  <c:v>2006</c:v>
                </c:pt>
                <c:pt idx="1761">
                  <c:v>2006</c:v>
                </c:pt>
                <c:pt idx="1762">
                  <c:v>2006</c:v>
                </c:pt>
                <c:pt idx="1763">
                  <c:v>2006</c:v>
                </c:pt>
                <c:pt idx="1764">
                  <c:v>2007</c:v>
                </c:pt>
                <c:pt idx="1765">
                  <c:v>2007</c:v>
                </c:pt>
                <c:pt idx="1766">
                  <c:v>2007</c:v>
                </c:pt>
                <c:pt idx="1767">
                  <c:v>2007</c:v>
                </c:pt>
                <c:pt idx="1768">
                  <c:v>2007</c:v>
                </c:pt>
                <c:pt idx="1769">
                  <c:v>2007</c:v>
                </c:pt>
                <c:pt idx="1770">
                  <c:v>2007</c:v>
                </c:pt>
                <c:pt idx="1771">
                  <c:v>2007</c:v>
                </c:pt>
                <c:pt idx="1772">
                  <c:v>2007</c:v>
                </c:pt>
                <c:pt idx="1773">
                  <c:v>2007</c:v>
                </c:pt>
                <c:pt idx="1774">
                  <c:v>2007</c:v>
                </c:pt>
                <c:pt idx="1775">
                  <c:v>2007</c:v>
                </c:pt>
                <c:pt idx="1776">
                  <c:v>2008</c:v>
                </c:pt>
                <c:pt idx="1777">
                  <c:v>2008</c:v>
                </c:pt>
                <c:pt idx="1778">
                  <c:v>2008</c:v>
                </c:pt>
                <c:pt idx="1779">
                  <c:v>2008</c:v>
                </c:pt>
                <c:pt idx="1780">
                  <c:v>2008</c:v>
                </c:pt>
                <c:pt idx="1781">
                  <c:v>2008</c:v>
                </c:pt>
                <c:pt idx="1782">
                  <c:v>2008</c:v>
                </c:pt>
                <c:pt idx="1783">
                  <c:v>2008</c:v>
                </c:pt>
                <c:pt idx="1784">
                  <c:v>2008</c:v>
                </c:pt>
                <c:pt idx="1785">
                  <c:v>2008</c:v>
                </c:pt>
                <c:pt idx="1786">
                  <c:v>2008</c:v>
                </c:pt>
                <c:pt idx="1787">
                  <c:v>2008</c:v>
                </c:pt>
                <c:pt idx="1788">
                  <c:v>2009</c:v>
                </c:pt>
                <c:pt idx="1789">
                  <c:v>2009</c:v>
                </c:pt>
                <c:pt idx="1790">
                  <c:v>2009</c:v>
                </c:pt>
                <c:pt idx="1791">
                  <c:v>2009</c:v>
                </c:pt>
                <c:pt idx="1792">
                  <c:v>2009</c:v>
                </c:pt>
                <c:pt idx="1793">
                  <c:v>2009</c:v>
                </c:pt>
                <c:pt idx="1794">
                  <c:v>2009</c:v>
                </c:pt>
                <c:pt idx="1795">
                  <c:v>2009</c:v>
                </c:pt>
                <c:pt idx="1796">
                  <c:v>2009</c:v>
                </c:pt>
                <c:pt idx="1797">
                  <c:v>2009</c:v>
                </c:pt>
                <c:pt idx="1798">
                  <c:v>2009</c:v>
                </c:pt>
                <c:pt idx="1799">
                  <c:v>2009</c:v>
                </c:pt>
                <c:pt idx="1800">
                  <c:v>2010</c:v>
                </c:pt>
                <c:pt idx="1801">
                  <c:v>2010</c:v>
                </c:pt>
                <c:pt idx="1802">
                  <c:v>2010</c:v>
                </c:pt>
                <c:pt idx="1803">
                  <c:v>2010</c:v>
                </c:pt>
                <c:pt idx="1804">
                  <c:v>2010</c:v>
                </c:pt>
                <c:pt idx="1805">
                  <c:v>2010</c:v>
                </c:pt>
                <c:pt idx="1806">
                  <c:v>2010</c:v>
                </c:pt>
                <c:pt idx="1807">
                  <c:v>2010</c:v>
                </c:pt>
                <c:pt idx="1808">
                  <c:v>2010</c:v>
                </c:pt>
                <c:pt idx="1809">
                  <c:v>2010</c:v>
                </c:pt>
                <c:pt idx="1810">
                  <c:v>2010</c:v>
                </c:pt>
                <c:pt idx="1811">
                  <c:v>2010</c:v>
                </c:pt>
                <c:pt idx="1812">
                  <c:v>2011</c:v>
                </c:pt>
                <c:pt idx="1813">
                  <c:v>2011</c:v>
                </c:pt>
                <c:pt idx="1814">
                  <c:v>2011</c:v>
                </c:pt>
                <c:pt idx="1815">
                  <c:v>2011</c:v>
                </c:pt>
                <c:pt idx="1816">
                  <c:v>2011</c:v>
                </c:pt>
                <c:pt idx="1817">
                  <c:v>2011</c:v>
                </c:pt>
                <c:pt idx="1818">
                  <c:v>2011</c:v>
                </c:pt>
                <c:pt idx="1819">
                  <c:v>2011</c:v>
                </c:pt>
                <c:pt idx="1820">
                  <c:v>2011</c:v>
                </c:pt>
                <c:pt idx="1821">
                  <c:v>2011</c:v>
                </c:pt>
                <c:pt idx="1822">
                  <c:v>2011</c:v>
                </c:pt>
                <c:pt idx="1823">
                  <c:v>2011</c:v>
                </c:pt>
                <c:pt idx="1824">
                  <c:v>2012</c:v>
                </c:pt>
                <c:pt idx="1825">
                  <c:v>2012</c:v>
                </c:pt>
                <c:pt idx="1826">
                  <c:v>2012</c:v>
                </c:pt>
                <c:pt idx="1827">
                  <c:v>2012</c:v>
                </c:pt>
                <c:pt idx="1828">
                  <c:v>2012</c:v>
                </c:pt>
                <c:pt idx="1829">
                  <c:v>2012</c:v>
                </c:pt>
                <c:pt idx="1830">
                  <c:v>2012</c:v>
                </c:pt>
                <c:pt idx="1831">
                  <c:v>2012</c:v>
                </c:pt>
                <c:pt idx="1832">
                  <c:v>2012</c:v>
                </c:pt>
                <c:pt idx="1833">
                  <c:v>2012</c:v>
                </c:pt>
                <c:pt idx="1834">
                  <c:v>2012</c:v>
                </c:pt>
                <c:pt idx="1835">
                  <c:v>2012</c:v>
                </c:pt>
                <c:pt idx="1836">
                  <c:v>2013</c:v>
                </c:pt>
                <c:pt idx="1837">
                  <c:v>2013</c:v>
                </c:pt>
                <c:pt idx="1838">
                  <c:v>2013</c:v>
                </c:pt>
                <c:pt idx="1839">
                  <c:v>2013</c:v>
                </c:pt>
                <c:pt idx="1840">
                  <c:v>2013</c:v>
                </c:pt>
                <c:pt idx="1841">
                  <c:v>2013</c:v>
                </c:pt>
                <c:pt idx="1842">
                  <c:v>2013</c:v>
                </c:pt>
                <c:pt idx="1843">
                  <c:v>2013</c:v>
                </c:pt>
                <c:pt idx="1844">
                  <c:v>2013</c:v>
                </c:pt>
                <c:pt idx="1845">
                  <c:v>2013</c:v>
                </c:pt>
                <c:pt idx="1846">
                  <c:v>2013</c:v>
                </c:pt>
                <c:pt idx="1847">
                  <c:v>2013</c:v>
                </c:pt>
                <c:pt idx="1848">
                  <c:v>2014</c:v>
                </c:pt>
                <c:pt idx="1849">
                  <c:v>2014</c:v>
                </c:pt>
                <c:pt idx="1850">
                  <c:v>2014</c:v>
                </c:pt>
                <c:pt idx="1851">
                  <c:v>2014</c:v>
                </c:pt>
                <c:pt idx="1852">
                  <c:v>2014</c:v>
                </c:pt>
                <c:pt idx="1853">
                  <c:v>2014</c:v>
                </c:pt>
              </c:numCache>
            </c:numRef>
          </c:cat>
          <c:val>
            <c:numRef>
              <c:f>superiorMonthlyData!$G$4:$G$1857</c:f>
              <c:numCache>
                <c:formatCode>General</c:formatCode>
                <c:ptCount val="1854"/>
                <c:pt idx="0">
                  <c:v>-0.26818221161292038</c:v>
                </c:pt>
                <c:pt idx="1">
                  <c:v>-0.10456354580622597</c:v>
                </c:pt>
                <c:pt idx="2">
                  <c:v>0.3232156567741607</c:v>
                </c:pt>
                <c:pt idx="3">
                  <c:v>0.31750064516118803</c:v>
                </c:pt>
                <c:pt idx="4">
                  <c:v>0.1538819793544936</c:v>
                </c:pt>
                <c:pt idx="5">
                  <c:v>0.13634659740248672</c:v>
                </c:pt>
                <c:pt idx="6">
                  <c:v>-6.8173298701383223E-2</c:v>
                </c:pt>
                <c:pt idx="7">
                  <c:v>-0.16532024935071213</c:v>
                </c:pt>
                <c:pt idx="8">
                  <c:v>-8.3725332467522923E-2</c:v>
                </c:pt>
                <c:pt idx="9">
                  <c:v>-0.11972935584436666</c:v>
                </c:pt>
                <c:pt idx="10">
                  <c:v>-7.3286296103896059E-2</c:v>
                </c:pt>
                <c:pt idx="11">
                  <c:v>-0.19642431688299153</c:v>
                </c:pt>
                <c:pt idx="12">
                  <c:v>-0.23537381161295023</c:v>
                </c:pt>
                <c:pt idx="13">
                  <c:v>-3.8946745806192395E-2</c:v>
                </c:pt>
                <c:pt idx="14">
                  <c:v>2.7940056774149489E-2</c:v>
                </c:pt>
                <c:pt idx="15">
                  <c:v>-1.0583354838793298E-2</c:v>
                </c:pt>
                <c:pt idx="16">
                  <c:v>0.31792397935443767</c:v>
                </c:pt>
                <c:pt idx="17">
                  <c:v>0.43162219740249791</c:v>
                </c:pt>
                <c:pt idx="18">
                  <c:v>0.16148550129868763</c:v>
                </c:pt>
                <c:pt idx="19">
                  <c:v>3.1530150649295333E-2</c:v>
                </c:pt>
                <c:pt idx="20">
                  <c:v>-5.0916932467459514E-2</c:v>
                </c:pt>
                <c:pt idx="21">
                  <c:v>-2.1304155844362925E-2</c:v>
                </c:pt>
                <c:pt idx="22">
                  <c:v>-0.20451989610386995</c:v>
                </c:pt>
                <c:pt idx="23">
                  <c:v>4.2608311701593948E-4</c:v>
                </c:pt>
                <c:pt idx="24">
                  <c:v>0.12551858838709451</c:v>
                </c:pt>
                <c:pt idx="25">
                  <c:v>-0.10456354580622597</c:v>
                </c:pt>
                <c:pt idx="26">
                  <c:v>-0.13610194322588781</c:v>
                </c:pt>
                <c:pt idx="27">
                  <c:v>-0.27305055483883434</c:v>
                </c:pt>
                <c:pt idx="28">
                  <c:v>-0.17420202064548773</c:v>
                </c:pt>
                <c:pt idx="29">
                  <c:v>-0.32297100259746853</c:v>
                </c:pt>
                <c:pt idx="30">
                  <c:v>-0.49468249870136832</c:v>
                </c:pt>
                <c:pt idx="31">
                  <c:v>-0.39497904935068973</c:v>
                </c:pt>
                <c:pt idx="32">
                  <c:v>-0.34619253246747073</c:v>
                </c:pt>
                <c:pt idx="33">
                  <c:v>-0.25096295584434053</c:v>
                </c:pt>
                <c:pt idx="34">
                  <c:v>-0.33575349610384386</c:v>
                </c:pt>
                <c:pt idx="35">
                  <c:v>-0.32765791688296542</c:v>
                </c:pt>
                <c:pt idx="36">
                  <c:v>-0.30099061161298379</c:v>
                </c:pt>
                <c:pt idx="37">
                  <c:v>-0.26860554580617002</c:v>
                </c:pt>
                <c:pt idx="38">
                  <c:v>-0.33295234322589529</c:v>
                </c:pt>
                <c:pt idx="39">
                  <c:v>-0.53551775483878206</c:v>
                </c:pt>
                <c:pt idx="40">
                  <c:v>-0.7647532206455101</c:v>
                </c:pt>
                <c:pt idx="41">
                  <c:v>-0.97913900259752451</c:v>
                </c:pt>
                <c:pt idx="42">
                  <c:v>-1.0524252987013272</c:v>
                </c:pt>
                <c:pt idx="43">
                  <c:v>-0.88710504935070844</c:v>
                </c:pt>
                <c:pt idx="44">
                  <c:v>-0.73989333246748568</c:v>
                </c:pt>
                <c:pt idx="45">
                  <c:v>-0.67747215584432563</c:v>
                </c:pt>
                <c:pt idx="46">
                  <c:v>-0.46698709610381772</c:v>
                </c:pt>
                <c:pt idx="47">
                  <c:v>-0.5573167168830363</c:v>
                </c:pt>
                <c:pt idx="48">
                  <c:v>-0.59626621161299498</c:v>
                </c:pt>
                <c:pt idx="49">
                  <c:v>-0.531072745806211</c:v>
                </c:pt>
                <c:pt idx="50">
                  <c:v>-0.52980274322590271</c:v>
                </c:pt>
                <c:pt idx="51">
                  <c:v>-0.69955975483881938</c:v>
                </c:pt>
                <c:pt idx="52">
                  <c:v>-0.6991364206455698</c:v>
                </c:pt>
                <c:pt idx="53">
                  <c:v>-0.88071380259752075</c:v>
                </c:pt>
                <c:pt idx="54">
                  <c:v>-0.98680849870138698</c:v>
                </c:pt>
                <c:pt idx="55">
                  <c:v>-0.95272184935064874</c:v>
                </c:pt>
                <c:pt idx="56">
                  <c:v>-0.9367437324674931</c:v>
                </c:pt>
                <c:pt idx="57">
                  <c:v>-1.0383645558443704</c:v>
                </c:pt>
                <c:pt idx="58">
                  <c:v>-1.2215802961038773</c:v>
                </c:pt>
                <c:pt idx="59">
                  <c:v>-0.85259231688304749</c:v>
                </c:pt>
                <c:pt idx="60">
                  <c:v>-0.85873341161294281</c:v>
                </c:pt>
                <c:pt idx="61">
                  <c:v>-1.0231987458062297</c:v>
                </c:pt>
                <c:pt idx="62">
                  <c:v>-0.92350354322591766</c:v>
                </c:pt>
                <c:pt idx="63">
                  <c:v>-0.60113455483881573</c:v>
                </c:pt>
                <c:pt idx="64">
                  <c:v>-0.37105242064549521</c:v>
                </c:pt>
                <c:pt idx="65">
                  <c:v>-0.32297100259746853</c:v>
                </c:pt>
                <c:pt idx="66">
                  <c:v>-0.23221529870132729</c:v>
                </c:pt>
                <c:pt idx="67">
                  <c:v>-0.32936224935065617</c:v>
                </c:pt>
                <c:pt idx="68">
                  <c:v>-0.37900093246753414</c:v>
                </c:pt>
                <c:pt idx="69">
                  <c:v>-0.34938815584434429</c:v>
                </c:pt>
                <c:pt idx="70">
                  <c:v>-0.69664589610388861</c:v>
                </c:pt>
                <c:pt idx="71">
                  <c:v>-0.72135871688298037</c:v>
                </c:pt>
                <c:pt idx="72">
                  <c:v>-0.95715861161294646</c:v>
                </c:pt>
                <c:pt idx="73">
                  <c:v>-1.1872407458061738</c:v>
                </c:pt>
                <c:pt idx="74">
                  <c:v>-0.89069514322585419</c:v>
                </c:pt>
                <c:pt idx="75">
                  <c:v>-0.46990095483874855</c:v>
                </c:pt>
                <c:pt idx="76">
                  <c:v>-0.60071122064556604</c:v>
                </c:pt>
                <c:pt idx="77">
                  <c:v>-0.58543820259750956</c:v>
                </c:pt>
                <c:pt idx="78">
                  <c:v>-0.59310769870137203</c:v>
                </c:pt>
                <c:pt idx="79">
                  <c:v>-0.55902104935063379</c:v>
                </c:pt>
                <c:pt idx="80">
                  <c:v>-0.64146813246748191</c:v>
                </c:pt>
                <c:pt idx="81">
                  <c:v>-0.51343015584428831</c:v>
                </c:pt>
                <c:pt idx="82">
                  <c:v>-0.46698709610381772</c:v>
                </c:pt>
                <c:pt idx="83">
                  <c:v>-0.78697551688301393</c:v>
                </c:pt>
                <c:pt idx="84">
                  <c:v>-0.8259250116129726</c:v>
                </c:pt>
                <c:pt idx="85">
                  <c:v>-0.36703074580617373</c:v>
                </c:pt>
                <c:pt idx="86">
                  <c:v>-0.16891034322585796</c:v>
                </c:pt>
                <c:pt idx="87">
                  <c:v>-0.20743375483880075</c:v>
                </c:pt>
                <c:pt idx="88">
                  <c:v>-0.17420202064548773</c:v>
                </c:pt>
                <c:pt idx="89">
                  <c:v>-0.5526298025974461</c:v>
                </c:pt>
                <c:pt idx="90">
                  <c:v>-0.52749089870133847</c:v>
                </c:pt>
                <c:pt idx="91">
                  <c:v>-0.42778744935065993</c:v>
                </c:pt>
                <c:pt idx="92">
                  <c:v>-0.51023453246750805</c:v>
                </c:pt>
                <c:pt idx="93">
                  <c:v>-0.41500495584437785</c:v>
                </c:pt>
                <c:pt idx="94">
                  <c:v>-0.30294509610387366</c:v>
                </c:pt>
                <c:pt idx="95">
                  <c:v>-0.65574191688303995</c:v>
                </c:pt>
                <c:pt idx="96">
                  <c:v>-0.59626621161299498</c:v>
                </c:pt>
                <c:pt idx="97">
                  <c:v>-0.95758194580619616</c:v>
                </c:pt>
                <c:pt idx="98">
                  <c:v>-0.33295234322589529</c:v>
                </c:pt>
                <c:pt idx="99">
                  <c:v>-1.0583354838793298E-2</c:v>
                </c:pt>
                <c:pt idx="100">
                  <c:v>-0.40386082064555862</c:v>
                </c:pt>
                <c:pt idx="101">
                  <c:v>-0.68386340259751333</c:v>
                </c:pt>
                <c:pt idx="102">
                  <c:v>-0.78995809870137945</c:v>
                </c:pt>
                <c:pt idx="103">
                  <c:v>-0.88710504935070844</c:v>
                </c:pt>
                <c:pt idx="104">
                  <c:v>-0.73989333246748568</c:v>
                </c:pt>
                <c:pt idx="105">
                  <c:v>-0.67747215584432563</c:v>
                </c:pt>
                <c:pt idx="106">
                  <c:v>-0.56541229610382149</c:v>
                </c:pt>
                <c:pt idx="107">
                  <c:v>-0.32765791688296542</c:v>
                </c:pt>
                <c:pt idx="108">
                  <c:v>-0.59626621161299498</c:v>
                </c:pt>
                <c:pt idx="109">
                  <c:v>-0.59668954580615141</c:v>
                </c:pt>
                <c:pt idx="110">
                  <c:v>-0.92350354322591766</c:v>
                </c:pt>
                <c:pt idx="111">
                  <c:v>-0.46990095483874855</c:v>
                </c:pt>
                <c:pt idx="112">
                  <c:v>-0.40386082064555862</c:v>
                </c:pt>
                <c:pt idx="113">
                  <c:v>-0.65105500259744986</c:v>
                </c:pt>
                <c:pt idx="114">
                  <c:v>-0.49468249870136832</c:v>
                </c:pt>
                <c:pt idx="115">
                  <c:v>-0.13251184935064872</c:v>
                </c:pt>
                <c:pt idx="116">
                  <c:v>-5.0916932467459514E-2</c:v>
                </c:pt>
                <c:pt idx="117">
                  <c:v>1.1504244155700482E-2</c:v>
                </c:pt>
                <c:pt idx="118">
                  <c:v>5.794730389617108E-2</c:v>
                </c:pt>
                <c:pt idx="119">
                  <c:v>-0.36046631688302883</c:v>
                </c:pt>
                <c:pt idx="120">
                  <c:v>-0.333799011612954</c:v>
                </c:pt>
                <c:pt idx="121">
                  <c:v>-0.36703074580617373</c:v>
                </c:pt>
                <c:pt idx="122">
                  <c:v>-0.26733554322586173</c:v>
                </c:pt>
                <c:pt idx="123">
                  <c:v>-0.24024215483877093</c:v>
                </c:pt>
                <c:pt idx="124">
                  <c:v>-0.43666922064552877</c:v>
                </c:pt>
                <c:pt idx="125">
                  <c:v>0.10353819740251656</c:v>
                </c:pt>
                <c:pt idx="126">
                  <c:v>9.5868701298654074E-2</c:v>
                </c:pt>
                <c:pt idx="127">
                  <c:v>-1.2782493506748301E-3</c:v>
                </c:pt>
                <c:pt idx="128">
                  <c:v>0.14593346753254793</c:v>
                </c:pt>
                <c:pt idx="129">
                  <c:v>4.4312644155670641E-2</c:v>
                </c:pt>
                <c:pt idx="130">
                  <c:v>-7.6694961038624868E-3</c:v>
                </c:pt>
                <c:pt idx="131">
                  <c:v>-0.68855031688301016</c:v>
                </c:pt>
                <c:pt idx="132">
                  <c:v>-0.53064941161296142</c:v>
                </c:pt>
                <c:pt idx="133">
                  <c:v>-0.92477354580622595</c:v>
                </c:pt>
                <c:pt idx="134">
                  <c:v>-0.39856914322583559</c:v>
                </c:pt>
                <c:pt idx="135">
                  <c:v>2.2225045161176862E-2</c:v>
                </c:pt>
                <c:pt idx="136">
                  <c:v>0.21949877935443393</c:v>
                </c:pt>
                <c:pt idx="137">
                  <c:v>7.0729797402546396E-2</c:v>
                </c:pt>
                <c:pt idx="138">
                  <c:v>-6.8173298701383223E-2</c:v>
                </c:pt>
                <c:pt idx="139">
                  <c:v>-9.9703449350678555E-2</c:v>
                </c:pt>
                <c:pt idx="140">
                  <c:v>-1.8108532467489356E-2</c:v>
                </c:pt>
                <c:pt idx="141">
                  <c:v>-2.1304155844362925E-2</c:v>
                </c:pt>
                <c:pt idx="142">
                  <c:v>5.794730389617108E-2</c:v>
                </c:pt>
                <c:pt idx="143">
                  <c:v>-0.26204111688302506</c:v>
                </c:pt>
                <c:pt idx="144">
                  <c:v>-0.30099061161298379</c:v>
                </c:pt>
                <c:pt idx="145">
                  <c:v>-0.23579714580619984</c:v>
                </c:pt>
                <c:pt idx="146">
                  <c:v>-0.23452714322589155</c:v>
                </c:pt>
                <c:pt idx="147">
                  <c:v>-0.4042841548388082</c:v>
                </c:pt>
                <c:pt idx="148">
                  <c:v>-7.5776820645484008E-2</c:v>
                </c:pt>
                <c:pt idx="149">
                  <c:v>5.1129974025128262E-3</c:v>
                </c:pt>
                <c:pt idx="150">
                  <c:v>6.306030129868391E-2</c:v>
                </c:pt>
                <c:pt idx="151">
                  <c:v>0.16276375064936247</c:v>
                </c:pt>
                <c:pt idx="152">
                  <c:v>0.27716706753252185</c:v>
                </c:pt>
                <c:pt idx="153">
                  <c:v>0.2411630441556781</c:v>
                </c:pt>
                <c:pt idx="154">
                  <c:v>0.25479770389617856</c:v>
                </c:pt>
                <c:pt idx="155">
                  <c:v>0.19727648311702339</c:v>
                </c:pt>
                <c:pt idx="156">
                  <c:v>0.32236898838700873</c:v>
                </c:pt>
                <c:pt idx="157">
                  <c:v>0.3547540541938225</c:v>
                </c:pt>
                <c:pt idx="158">
                  <c:v>0.48725765677410471</c:v>
                </c:pt>
                <c:pt idx="159">
                  <c:v>0.44873424516116195</c:v>
                </c:pt>
                <c:pt idx="160">
                  <c:v>0.41634917935444138</c:v>
                </c:pt>
                <c:pt idx="161">
                  <c:v>0.43162219740249791</c:v>
                </c:pt>
                <c:pt idx="162">
                  <c:v>0.52237790129863915</c:v>
                </c:pt>
                <c:pt idx="163">
                  <c:v>0.72050655064932145</c:v>
                </c:pt>
                <c:pt idx="164">
                  <c:v>0.76929306753254045</c:v>
                </c:pt>
                <c:pt idx="165">
                  <c:v>0.76609744415566694</c:v>
                </c:pt>
                <c:pt idx="166">
                  <c:v>0.71411530389613376</c:v>
                </c:pt>
                <c:pt idx="167">
                  <c:v>0.689402483117042</c:v>
                </c:pt>
                <c:pt idx="168">
                  <c:v>0.68326138838705353</c:v>
                </c:pt>
                <c:pt idx="169">
                  <c:v>0.55160445419382997</c:v>
                </c:pt>
                <c:pt idx="170">
                  <c:v>0.58568285677410847</c:v>
                </c:pt>
                <c:pt idx="171">
                  <c:v>0.61277624516119922</c:v>
                </c:pt>
                <c:pt idx="172">
                  <c:v>0.38354077935447123</c:v>
                </c:pt>
                <c:pt idx="173">
                  <c:v>0.30038859740252399</c:v>
                </c:pt>
                <c:pt idx="174">
                  <c:v>0.45676110129860559</c:v>
                </c:pt>
                <c:pt idx="175">
                  <c:v>0.45803935064928042</c:v>
                </c:pt>
                <c:pt idx="176">
                  <c:v>0.53963426753246957</c:v>
                </c:pt>
                <c:pt idx="177">
                  <c:v>0.66767224415566317</c:v>
                </c:pt>
                <c:pt idx="178">
                  <c:v>0.6156901038961301</c:v>
                </c:pt>
                <c:pt idx="179">
                  <c:v>0.55816888311697488</c:v>
                </c:pt>
                <c:pt idx="180">
                  <c:v>0.48641098838704599</c:v>
                </c:pt>
                <c:pt idx="181">
                  <c:v>0.65002965419383374</c:v>
                </c:pt>
                <c:pt idx="182">
                  <c:v>0.78253325677411589</c:v>
                </c:pt>
                <c:pt idx="183">
                  <c:v>0.71120144516120298</c:v>
                </c:pt>
                <c:pt idx="184">
                  <c:v>0.6131995793544488</c:v>
                </c:pt>
                <c:pt idx="185">
                  <c:v>0.69408939740253894</c:v>
                </c:pt>
                <c:pt idx="186">
                  <c:v>0.45676110129860559</c:v>
                </c:pt>
                <c:pt idx="187">
                  <c:v>0.45803935064928042</c:v>
                </c:pt>
                <c:pt idx="188">
                  <c:v>0.6708678675325368</c:v>
                </c:pt>
                <c:pt idx="189">
                  <c:v>0.60205544415562962</c:v>
                </c:pt>
                <c:pt idx="190">
                  <c:v>0.5828817038961599</c:v>
                </c:pt>
                <c:pt idx="191">
                  <c:v>0.62378568311700844</c:v>
                </c:pt>
                <c:pt idx="192">
                  <c:v>0.68326138838705353</c:v>
                </c:pt>
                <c:pt idx="193">
                  <c:v>0.68283805419380383</c:v>
                </c:pt>
                <c:pt idx="194">
                  <c:v>0.68410805677411224</c:v>
                </c:pt>
                <c:pt idx="195">
                  <c:v>0.64558464516116942</c:v>
                </c:pt>
                <c:pt idx="196">
                  <c:v>0.84285837935451968</c:v>
                </c:pt>
                <c:pt idx="197">
                  <c:v>1.251832197402498</c:v>
                </c:pt>
                <c:pt idx="198">
                  <c:v>1.4410131012986429</c:v>
                </c:pt>
                <c:pt idx="199">
                  <c:v>1.4422913506493178</c:v>
                </c:pt>
                <c:pt idx="200">
                  <c:v>1.3270358675324994</c:v>
                </c:pt>
                <c:pt idx="201">
                  <c:v>1.0613730441556781</c:v>
                </c:pt>
                <c:pt idx="202">
                  <c:v>1.042199303896115</c:v>
                </c:pt>
                <c:pt idx="203">
                  <c:v>0.98467808311696003</c:v>
                </c:pt>
                <c:pt idx="204">
                  <c:v>0.88011178838706094</c:v>
                </c:pt>
                <c:pt idx="205">
                  <c:v>0.84688005419384116</c:v>
                </c:pt>
                <c:pt idx="206">
                  <c:v>0.68410805677411224</c:v>
                </c:pt>
                <c:pt idx="207">
                  <c:v>0.54715944516116566</c:v>
                </c:pt>
                <c:pt idx="208">
                  <c:v>0.18669037935446378</c:v>
                </c:pt>
                <c:pt idx="209">
                  <c:v>0.16915499740255013</c:v>
                </c:pt>
                <c:pt idx="210">
                  <c:v>0.29271910129866152</c:v>
                </c:pt>
                <c:pt idx="211">
                  <c:v>0.2611889506493662</c:v>
                </c:pt>
                <c:pt idx="212">
                  <c:v>8.0316667532514374E-2</c:v>
                </c:pt>
                <c:pt idx="213">
                  <c:v>0.14273784415567436</c:v>
                </c:pt>
                <c:pt idx="214">
                  <c:v>9.0755703896141238E-2</c:v>
                </c:pt>
                <c:pt idx="215">
                  <c:v>0.26289328311696369</c:v>
                </c:pt>
                <c:pt idx="216">
                  <c:v>0.38798578838704229</c:v>
                </c:pt>
                <c:pt idx="217">
                  <c:v>0.71564645419377404</c:v>
                </c:pt>
                <c:pt idx="218">
                  <c:v>2.7940056774149489E-2</c:v>
                </c:pt>
                <c:pt idx="219">
                  <c:v>-7.6200154838826861E-2</c:v>
                </c:pt>
                <c:pt idx="220">
                  <c:v>-0.10858522064554742</c:v>
                </c:pt>
                <c:pt idx="221">
                  <c:v>-9.3312202597490901E-2</c:v>
                </c:pt>
                <c:pt idx="222">
                  <c:v>-0.23221529870132729</c:v>
                </c:pt>
                <c:pt idx="223">
                  <c:v>-0.46059584935072334</c:v>
                </c:pt>
                <c:pt idx="224">
                  <c:v>-0.64146813246748191</c:v>
                </c:pt>
                <c:pt idx="225">
                  <c:v>-0.51343015584428831</c:v>
                </c:pt>
                <c:pt idx="226">
                  <c:v>-0.56541229610382149</c:v>
                </c:pt>
                <c:pt idx="227">
                  <c:v>-0.6229335168829766</c:v>
                </c:pt>
                <c:pt idx="228">
                  <c:v>-0.43222421161295771</c:v>
                </c:pt>
                <c:pt idx="229">
                  <c:v>-0.13737194580619613</c:v>
                </c:pt>
                <c:pt idx="230">
                  <c:v>0.25759885677412708</c:v>
                </c:pt>
                <c:pt idx="231">
                  <c:v>-0.1746253548388306</c:v>
                </c:pt>
                <c:pt idx="232">
                  <c:v>-0.86317842064551387</c:v>
                </c:pt>
                <c:pt idx="233">
                  <c:v>-0.91352220259749095</c:v>
                </c:pt>
                <c:pt idx="234">
                  <c:v>-0.88838329870138322</c:v>
                </c:pt>
                <c:pt idx="235">
                  <c:v>-0.85429664935064498</c:v>
                </c:pt>
                <c:pt idx="236">
                  <c:v>-1.0023605324675267</c:v>
                </c:pt>
                <c:pt idx="237">
                  <c:v>-0.84151415584436295</c:v>
                </c:pt>
                <c:pt idx="238">
                  <c:v>-0.79507109610389237</c:v>
                </c:pt>
                <c:pt idx="239">
                  <c:v>-0.98382591688302135</c:v>
                </c:pt>
                <c:pt idx="240">
                  <c:v>-0.92435021161297637</c:v>
                </c:pt>
                <c:pt idx="241">
                  <c:v>-0.76073154580618862</c:v>
                </c:pt>
                <c:pt idx="242">
                  <c:v>-0.75946154322588033</c:v>
                </c:pt>
                <c:pt idx="243">
                  <c:v>-0.79798495483882315</c:v>
                </c:pt>
                <c:pt idx="244">
                  <c:v>-0.40386082064555862</c:v>
                </c:pt>
                <c:pt idx="245">
                  <c:v>0.13634659740248672</c:v>
                </c:pt>
                <c:pt idx="246">
                  <c:v>6.306030129868391E-2</c:v>
                </c:pt>
                <c:pt idx="247">
                  <c:v>-3.4086649350644989E-2</c:v>
                </c:pt>
                <c:pt idx="248">
                  <c:v>-5.0916932467459514E-2</c:v>
                </c:pt>
                <c:pt idx="249">
                  <c:v>-2.1304155844362925E-2</c:v>
                </c:pt>
                <c:pt idx="250">
                  <c:v>5.794730389617108E-2</c:v>
                </c:pt>
                <c:pt idx="251">
                  <c:v>3.3234483116986104E-2</c:v>
                </c:pt>
                <c:pt idx="252">
                  <c:v>2.7093388387090783E-2</c:v>
                </c:pt>
                <c:pt idx="253">
                  <c:v>0.1250952541938449</c:v>
                </c:pt>
                <c:pt idx="254">
                  <c:v>0.12636525677415322</c:v>
                </c:pt>
                <c:pt idx="255">
                  <c:v>-4.3391754838763459E-2</c:v>
                </c:pt>
                <c:pt idx="256">
                  <c:v>-4.2968420645513851E-2</c:v>
                </c:pt>
                <c:pt idx="257">
                  <c:v>0.10353819740251656</c:v>
                </c:pt>
                <c:pt idx="258">
                  <c:v>-3.536489870131982E-2</c:v>
                </c:pt>
                <c:pt idx="259">
                  <c:v>-9.9703449350678555E-2</c:v>
                </c:pt>
                <c:pt idx="260">
                  <c:v>0.11312506753248454</c:v>
                </c:pt>
                <c:pt idx="261">
                  <c:v>0.53643864415568931</c:v>
                </c:pt>
                <c:pt idx="262">
                  <c:v>0.6156901038961301</c:v>
                </c:pt>
                <c:pt idx="263">
                  <c:v>0.55816888311697488</c:v>
                </c:pt>
                <c:pt idx="264">
                  <c:v>0.45360258838707584</c:v>
                </c:pt>
                <c:pt idx="265">
                  <c:v>0.42037085419376286</c:v>
                </c:pt>
                <c:pt idx="266">
                  <c:v>0.388832456774101</c:v>
                </c:pt>
                <c:pt idx="267">
                  <c:v>0.25188384516124773</c:v>
                </c:pt>
                <c:pt idx="268">
                  <c:v>8.8265179354460044E-2</c:v>
                </c:pt>
                <c:pt idx="269">
                  <c:v>-0.19173740259749464</c:v>
                </c:pt>
                <c:pt idx="270">
                  <c:v>-0.10098169870135339</c:v>
                </c:pt>
                <c:pt idx="271">
                  <c:v>-3.4086649350644989E-2</c:v>
                </c:pt>
                <c:pt idx="272">
                  <c:v>-5.0916932467459514E-2</c:v>
                </c:pt>
                <c:pt idx="273">
                  <c:v>-0.11972935584436666</c:v>
                </c:pt>
                <c:pt idx="274">
                  <c:v>-7.6694961038624868E-3</c:v>
                </c:pt>
                <c:pt idx="275">
                  <c:v>3.3234483116986104E-2</c:v>
                </c:pt>
                <c:pt idx="276">
                  <c:v>5.9901788387060943E-2</c:v>
                </c:pt>
                <c:pt idx="277">
                  <c:v>-3.8946745806192395E-2</c:v>
                </c:pt>
                <c:pt idx="278">
                  <c:v>6.074845677411965E-2</c:v>
                </c:pt>
                <c:pt idx="279">
                  <c:v>0.25188384516124773</c:v>
                </c:pt>
                <c:pt idx="280">
                  <c:v>-7.5776820645484008E-2</c:v>
                </c:pt>
                <c:pt idx="281">
                  <c:v>-0.19173740259749464</c:v>
                </c:pt>
                <c:pt idx="282">
                  <c:v>-0.23221529870132729</c:v>
                </c:pt>
                <c:pt idx="283">
                  <c:v>-0.26374544935071587</c:v>
                </c:pt>
                <c:pt idx="284">
                  <c:v>-0.34619253246747073</c:v>
                </c:pt>
                <c:pt idx="285">
                  <c:v>-0.41500495584437785</c:v>
                </c:pt>
                <c:pt idx="286">
                  <c:v>-0.43417869610384757</c:v>
                </c:pt>
                <c:pt idx="287">
                  <c:v>-0.36046631688302883</c:v>
                </c:pt>
                <c:pt idx="288">
                  <c:v>-0.13694861161294652</c:v>
                </c:pt>
                <c:pt idx="289">
                  <c:v>-0.10456354580622597</c:v>
                </c:pt>
                <c:pt idx="290">
                  <c:v>-0.10329354322591765</c:v>
                </c:pt>
                <c:pt idx="291">
                  <c:v>-0.37147575483883805</c:v>
                </c:pt>
                <c:pt idx="292">
                  <c:v>-0.43666922064552877</c:v>
                </c:pt>
                <c:pt idx="293">
                  <c:v>-0.65105500259744986</c:v>
                </c:pt>
                <c:pt idx="294">
                  <c:v>-0.65872449870131233</c:v>
                </c:pt>
                <c:pt idx="295">
                  <c:v>-0.69025464935070091</c:v>
                </c:pt>
                <c:pt idx="296">
                  <c:v>-0.41180933246750429</c:v>
                </c:pt>
                <c:pt idx="297">
                  <c:v>-2.1304155844362925E-2</c:v>
                </c:pt>
                <c:pt idx="298">
                  <c:v>-7.6694961038624868E-3</c:v>
                </c:pt>
                <c:pt idx="299">
                  <c:v>3.3234483116986104E-2</c:v>
                </c:pt>
                <c:pt idx="300">
                  <c:v>5.9901788387060943E-2</c:v>
                </c:pt>
                <c:pt idx="301">
                  <c:v>5.9478454193811328E-2</c:v>
                </c:pt>
                <c:pt idx="302">
                  <c:v>9.3556856774089814E-2</c:v>
                </c:pt>
                <c:pt idx="303">
                  <c:v>-4.3391754838763459E-2</c:v>
                </c:pt>
                <c:pt idx="304">
                  <c:v>5.545677935448988E-2</c:v>
                </c:pt>
                <c:pt idx="305">
                  <c:v>3.7921397402482987E-2</c:v>
                </c:pt>
                <c:pt idx="306">
                  <c:v>6.306030129868391E-2</c:v>
                </c:pt>
                <c:pt idx="307">
                  <c:v>6.4338550649358742E-2</c:v>
                </c:pt>
                <c:pt idx="308">
                  <c:v>-1.8108532467489356E-2</c:v>
                </c:pt>
                <c:pt idx="309">
                  <c:v>-0.15253775584433682</c:v>
                </c:pt>
                <c:pt idx="310">
                  <c:v>-0.13890309610383639</c:v>
                </c:pt>
                <c:pt idx="311">
                  <c:v>-0.19642431688299153</c:v>
                </c:pt>
                <c:pt idx="312">
                  <c:v>-0.30099061161298379</c:v>
                </c:pt>
                <c:pt idx="313">
                  <c:v>-0.23579714580619984</c:v>
                </c:pt>
                <c:pt idx="314">
                  <c:v>-0.20171874322592137</c:v>
                </c:pt>
                <c:pt idx="315">
                  <c:v>-0.20743375483880075</c:v>
                </c:pt>
                <c:pt idx="316">
                  <c:v>-0.27262722064549144</c:v>
                </c:pt>
                <c:pt idx="317">
                  <c:v>-0.42139620259747224</c:v>
                </c:pt>
                <c:pt idx="318">
                  <c:v>-0.52749089870133847</c:v>
                </c:pt>
                <c:pt idx="319">
                  <c:v>-0.65744624935063756</c:v>
                </c:pt>
                <c:pt idx="320">
                  <c:v>-0.70708493246751547</c:v>
                </c:pt>
                <c:pt idx="321">
                  <c:v>-0.51343015584428831</c:v>
                </c:pt>
                <c:pt idx="322">
                  <c:v>-0.46698709610381772</c:v>
                </c:pt>
                <c:pt idx="323">
                  <c:v>-0.39327471688299898</c:v>
                </c:pt>
                <c:pt idx="324">
                  <c:v>-0.49784101161299127</c:v>
                </c:pt>
                <c:pt idx="325">
                  <c:v>-0.30141394580623343</c:v>
                </c:pt>
                <c:pt idx="326">
                  <c:v>0.12636525677415322</c:v>
                </c:pt>
                <c:pt idx="327">
                  <c:v>0.21907544516118432</c:v>
                </c:pt>
                <c:pt idx="328">
                  <c:v>-0.37105242064549521</c:v>
                </c:pt>
                <c:pt idx="329">
                  <c:v>-0.42139620259747224</c:v>
                </c:pt>
                <c:pt idx="330">
                  <c:v>-0.330640498701331</c:v>
                </c:pt>
                <c:pt idx="331">
                  <c:v>-0.39497904935068973</c:v>
                </c:pt>
                <c:pt idx="332">
                  <c:v>-0.54304293246747815</c:v>
                </c:pt>
                <c:pt idx="333">
                  <c:v>-0.48062175584431815</c:v>
                </c:pt>
                <c:pt idx="334">
                  <c:v>-0.59822069610388484</c:v>
                </c:pt>
                <c:pt idx="335">
                  <c:v>-0.5573167168830363</c:v>
                </c:pt>
                <c:pt idx="336">
                  <c:v>-0.43222421161295771</c:v>
                </c:pt>
                <c:pt idx="337">
                  <c:v>-0.23579714580619984</c:v>
                </c:pt>
                <c:pt idx="338">
                  <c:v>-0.20171874322592137</c:v>
                </c:pt>
                <c:pt idx="339">
                  <c:v>-0.27305055483883434</c:v>
                </c:pt>
                <c:pt idx="340">
                  <c:v>-0.14139362064551758</c:v>
                </c:pt>
                <c:pt idx="341">
                  <c:v>0.3331969974024942</c:v>
                </c:pt>
                <c:pt idx="342">
                  <c:v>0.35833590129869508</c:v>
                </c:pt>
                <c:pt idx="343">
                  <c:v>0.42523095064931027</c:v>
                </c:pt>
                <c:pt idx="344">
                  <c:v>0.34278386753246215</c:v>
                </c:pt>
                <c:pt idx="345">
                  <c:v>0.27397144415564828</c:v>
                </c:pt>
                <c:pt idx="346">
                  <c:v>0.25479770389617856</c:v>
                </c:pt>
                <c:pt idx="347">
                  <c:v>0.13165968311698983</c:v>
                </c:pt>
                <c:pt idx="348">
                  <c:v>0.19113538838703484</c:v>
                </c:pt>
                <c:pt idx="349">
                  <c:v>9.2286854193781492E-2</c:v>
                </c:pt>
                <c:pt idx="350">
                  <c:v>-3.7676743225884081E-2</c:v>
                </c:pt>
                <c:pt idx="351">
                  <c:v>-0.10900855483879703</c:v>
                </c:pt>
                <c:pt idx="352">
                  <c:v>-4.2968420645513851E-2</c:v>
                </c:pt>
                <c:pt idx="353">
                  <c:v>-0.15892900259752446</c:v>
                </c:pt>
                <c:pt idx="354">
                  <c:v>-0.16659849870138696</c:v>
                </c:pt>
                <c:pt idx="355">
                  <c:v>-9.9703449350678555E-2</c:v>
                </c:pt>
                <c:pt idx="356">
                  <c:v>1.4699867532480804E-2</c:v>
                </c:pt>
                <c:pt idx="357">
                  <c:v>-8.6920955844303247E-2</c:v>
                </c:pt>
                <c:pt idx="358">
                  <c:v>-0.2373282961038401</c:v>
                </c:pt>
                <c:pt idx="359">
                  <c:v>-0.36046631688302883</c:v>
                </c:pt>
                <c:pt idx="360">
                  <c:v>-0.20256541161298008</c:v>
                </c:pt>
                <c:pt idx="361">
                  <c:v>-0.10456354580622597</c:v>
                </c:pt>
                <c:pt idx="362">
                  <c:v>-0.26733554322586173</c:v>
                </c:pt>
                <c:pt idx="363">
                  <c:v>-0.37147575483883805</c:v>
                </c:pt>
                <c:pt idx="364">
                  <c:v>-0.37105242064549521</c:v>
                </c:pt>
                <c:pt idx="365">
                  <c:v>-0.32297100259746853</c:v>
                </c:pt>
                <c:pt idx="366">
                  <c:v>-0.19940689870135711</c:v>
                </c:pt>
                <c:pt idx="367">
                  <c:v>-0.16532024935071213</c:v>
                </c:pt>
                <c:pt idx="368">
                  <c:v>-5.0916932467459514E-2</c:v>
                </c:pt>
                <c:pt idx="369">
                  <c:v>-2.1304155844362925E-2</c:v>
                </c:pt>
                <c:pt idx="370">
                  <c:v>-7.3286296103896059E-2</c:v>
                </c:pt>
                <c:pt idx="371">
                  <c:v>-0.19642431688299153</c:v>
                </c:pt>
                <c:pt idx="372">
                  <c:v>-0.333799011612954</c:v>
                </c:pt>
                <c:pt idx="373">
                  <c:v>-0.30141394580623343</c:v>
                </c:pt>
                <c:pt idx="374">
                  <c:v>-0.23452714322589155</c:v>
                </c:pt>
                <c:pt idx="375">
                  <c:v>-0.33866735483877464</c:v>
                </c:pt>
                <c:pt idx="376">
                  <c:v>-0.43666922064552877</c:v>
                </c:pt>
                <c:pt idx="377">
                  <c:v>-0.71667180259748342</c:v>
                </c:pt>
                <c:pt idx="378">
                  <c:v>-0.88838329870138322</c:v>
                </c:pt>
                <c:pt idx="379">
                  <c:v>-0.88710504935070844</c:v>
                </c:pt>
                <c:pt idx="380">
                  <c:v>-1.0351689324674969</c:v>
                </c:pt>
                <c:pt idx="381">
                  <c:v>-0.77589735584432939</c:v>
                </c:pt>
                <c:pt idx="382">
                  <c:v>-0.82787949610386247</c:v>
                </c:pt>
                <c:pt idx="383">
                  <c:v>-0.68855031688301016</c:v>
                </c:pt>
                <c:pt idx="384">
                  <c:v>-0.43222421161295771</c:v>
                </c:pt>
                <c:pt idx="385">
                  <c:v>-0.49826434580614765</c:v>
                </c:pt>
                <c:pt idx="386">
                  <c:v>-0.52980274322590271</c:v>
                </c:pt>
                <c:pt idx="387">
                  <c:v>-0.60113455483881573</c:v>
                </c:pt>
                <c:pt idx="388">
                  <c:v>-0.60071122064556604</c:v>
                </c:pt>
                <c:pt idx="389">
                  <c:v>-0.4870130025975058</c:v>
                </c:pt>
                <c:pt idx="390">
                  <c:v>-0.65872449870131233</c:v>
                </c:pt>
                <c:pt idx="391">
                  <c:v>-0.65744624935063756</c:v>
                </c:pt>
                <c:pt idx="392">
                  <c:v>-0.6086597324675117</c:v>
                </c:pt>
                <c:pt idx="393">
                  <c:v>-0.64466375584435542</c:v>
                </c:pt>
                <c:pt idx="394">
                  <c:v>-0.66383749610382514</c:v>
                </c:pt>
                <c:pt idx="395">
                  <c:v>-0.72135871688298037</c:v>
                </c:pt>
                <c:pt idx="396">
                  <c:v>-0.76030821161293904</c:v>
                </c:pt>
                <c:pt idx="397">
                  <c:v>-0.62949794580621476</c:v>
                </c:pt>
                <c:pt idx="398">
                  <c:v>-0.4969943432258393</c:v>
                </c:pt>
                <c:pt idx="399">
                  <c:v>-0.46990095483874855</c:v>
                </c:pt>
                <c:pt idx="400">
                  <c:v>-0.27262722064549144</c:v>
                </c:pt>
                <c:pt idx="401">
                  <c:v>-2.7695402597457335E-2</c:v>
                </c:pt>
                <c:pt idx="402">
                  <c:v>6.306030129868391E-2</c:v>
                </c:pt>
                <c:pt idx="403">
                  <c:v>-1.2782493506748301E-3</c:v>
                </c:pt>
                <c:pt idx="404">
                  <c:v>-8.3725332467522923E-2</c:v>
                </c:pt>
                <c:pt idx="405">
                  <c:v>-5.4112555844333089E-2</c:v>
                </c:pt>
                <c:pt idx="406">
                  <c:v>-7.3286296103896059E-2</c:v>
                </c:pt>
                <c:pt idx="407">
                  <c:v>-6.5190716883017627E-2</c:v>
                </c:pt>
                <c:pt idx="408">
                  <c:v>-5.7150116129726257E-3</c:v>
                </c:pt>
                <c:pt idx="409">
                  <c:v>2.6670054193841171E-2</c:v>
                </c:pt>
                <c:pt idx="410">
                  <c:v>0.22479045677415693</c:v>
                </c:pt>
                <c:pt idx="411">
                  <c:v>0.28469224516121788</c:v>
                </c:pt>
                <c:pt idx="412">
                  <c:v>0.74443317935451603</c:v>
                </c:pt>
                <c:pt idx="413">
                  <c:v>0.66128099740247548</c:v>
                </c:pt>
                <c:pt idx="414">
                  <c:v>0.489569501298669</c:v>
                </c:pt>
                <c:pt idx="415">
                  <c:v>0.52365615064931392</c:v>
                </c:pt>
                <c:pt idx="416">
                  <c:v>0.44120906753246586</c:v>
                </c:pt>
                <c:pt idx="417">
                  <c:v>0.53643864415568931</c:v>
                </c:pt>
                <c:pt idx="418">
                  <c:v>0.6484985038961002</c:v>
                </c:pt>
                <c:pt idx="419">
                  <c:v>0.65659408311697864</c:v>
                </c:pt>
                <c:pt idx="420">
                  <c:v>0.61764458838701985</c:v>
                </c:pt>
                <c:pt idx="421">
                  <c:v>0.58441285419380018</c:v>
                </c:pt>
                <c:pt idx="422">
                  <c:v>0.52006605677407491</c:v>
                </c:pt>
                <c:pt idx="423">
                  <c:v>0.35030904516125144</c:v>
                </c:pt>
                <c:pt idx="424">
                  <c:v>0.38354077935447123</c:v>
                </c:pt>
                <c:pt idx="425">
                  <c:v>0.43162219740249791</c:v>
                </c:pt>
                <c:pt idx="426">
                  <c:v>0.42395270129863544</c:v>
                </c:pt>
                <c:pt idx="427">
                  <c:v>0.39242255064934006</c:v>
                </c:pt>
                <c:pt idx="428">
                  <c:v>0.50682586753249947</c:v>
                </c:pt>
                <c:pt idx="429">
                  <c:v>0.63486384415569297</c:v>
                </c:pt>
                <c:pt idx="430">
                  <c:v>0.48445650389615613</c:v>
                </c:pt>
                <c:pt idx="431">
                  <c:v>0.39412688311703087</c:v>
                </c:pt>
                <c:pt idx="432">
                  <c:v>0.45360258838707584</c:v>
                </c:pt>
                <c:pt idx="433">
                  <c:v>0.45317925419382626</c:v>
                </c:pt>
                <c:pt idx="434">
                  <c:v>0.35602405677413085</c:v>
                </c:pt>
                <c:pt idx="435">
                  <c:v>0.38311744516122159</c:v>
                </c:pt>
                <c:pt idx="436">
                  <c:v>0.67881637935448247</c:v>
                </c:pt>
                <c:pt idx="437">
                  <c:v>0.72689779740250904</c:v>
                </c:pt>
                <c:pt idx="438">
                  <c:v>0.65361150129861301</c:v>
                </c:pt>
                <c:pt idx="439">
                  <c:v>0.55646455064928413</c:v>
                </c:pt>
                <c:pt idx="440">
                  <c:v>0.37559226753252556</c:v>
                </c:pt>
                <c:pt idx="441">
                  <c:v>0.14273784415567436</c:v>
                </c:pt>
                <c:pt idx="442">
                  <c:v>0.35322290389618227</c:v>
                </c:pt>
                <c:pt idx="443">
                  <c:v>0.45974368311697117</c:v>
                </c:pt>
                <c:pt idx="444">
                  <c:v>0.5192193883870162</c:v>
                </c:pt>
                <c:pt idx="445">
                  <c:v>0.48598765419379641</c:v>
                </c:pt>
                <c:pt idx="446">
                  <c:v>0.52006605677407491</c:v>
                </c:pt>
                <c:pt idx="447">
                  <c:v>0.44873424516116195</c:v>
                </c:pt>
                <c:pt idx="448">
                  <c:v>0.44915757935450479</c:v>
                </c:pt>
                <c:pt idx="449">
                  <c:v>0.49723899740253147</c:v>
                </c:pt>
                <c:pt idx="450">
                  <c:v>0.58799470129867271</c:v>
                </c:pt>
                <c:pt idx="451">
                  <c:v>0.62208135064931769</c:v>
                </c:pt>
                <c:pt idx="452">
                  <c:v>0.53963426753246957</c:v>
                </c:pt>
                <c:pt idx="453">
                  <c:v>0.40520504415562214</c:v>
                </c:pt>
                <c:pt idx="454">
                  <c:v>0.25479770389617856</c:v>
                </c:pt>
                <c:pt idx="455">
                  <c:v>6.6042883116956261E-2</c:v>
                </c:pt>
                <c:pt idx="456">
                  <c:v>-7.1331811612912951E-2</c:v>
                </c:pt>
                <c:pt idx="457">
                  <c:v>-3.8946745806192395E-2</c:v>
                </c:pt>
                <c:pt idx="458">
                  <c:v>-0.13610194322588781</c:v>
                </c:pt>
                <c:pt idx="459">
                  <c:v>-0.20743375483880075</c:v>
                </c:pt>
                <c:pt idx="460">
                  <c:v>-0.30543562064555485</c:v>
                </c:pt>
                <c:pt idx="461">
                  <c:v>-9.3312202597490901E-2</c:v>
                </c:pt>
                <c:pt idx="462">
                  <c:v>9.5868701298654074E-2</c:v>
                </c:pt>
                <c:pt idx="463">
                  <c:v>0.12995535064929906</c:v>
                </c:pt>
                <c:pt idx="464">
                  <c:v>0.17874186753251811</c:v>
                </c:pt>
                <c:pt idx="465">
                  <c:v>0.2411630441556781</c:v>
                </c:pt>
                <c:pt idx="466">
                  <c:v>0.15637250389617482</c:v>
                </c:pt>
                <c:pt idx="467">
                  <c:v>0.16446808311695998</c:v>
                </c:pt>
                <c:pt idx="468">
                  <c:v>5.9901788387060943E-2</c:v>
                </c:pt>
                <c:pt idx="469">
                  <c:v>5.9478454193811328E-2</c:v>
                </c:pt>
                <c:pt idx="470">
                  <c:v>0.19198205677409355</c:v>
                </c:pt>
                <c:pt idx="471">
                  <c:v>8.7841845161210436E-2</c:v>
                </c:pt>
                <c:pt idx="472">
                  <c:v>0.48196597935447494</c:v>
                </c:pt>
                <c:pt idx="473">
                  <c:v>0.69408939740253894</c:v>
                </c:pt>
                <c:pt idx="474">
                  <c:v>0.71922830129864657</c:v>
                </c:pt>
                <c:pt idx="475">
                  <c:v>0.81893175064932522</c:v>
                </c:pt>
                <c:pt idx="476">
                  <c:v>0.96614346753254798</c:v>
                </c:pt>
                <c:pt idx="477">
                  <c:v>0.8317142441557005</c:v>
                </c:pt>
                <c:pt idx="478">
                  <c:v>0.87815730389617108</c:v>
                </c:pt>
                <c:pt idx="479">
                  <c:v>0.88625288311695627</c:v>
                </c:pt>
                <c:pt idx="480">
                  <c:v>0.78168658838705718</c:v>
                </c:pt>
                <c:pt idx="481">
                  <c:v>0.7812632541938076</c:v>
                </c:pt>
                <c:pt idx="482">
                  <c:v>0.65129965677414203</c:v>
                </c:pt>
                <c:pt idx="483">
                  <c:v>0.48154264516122536</c:v>
                </c:pt>
                <c:pt idx="484">
                  <c:v>0.31792397935443767</c:v>
                </c:pt>
                <c:pt idx="485">
                  <c:v>0.10353819740251656</c:v>
                </c:pt>
                <c:pt idx="486">
                  <c:v>0.12867710129862422</c:v>
                </c:pt>
                <c:pt idx="487">
                  <c:v>0.39242255064934006</c:v>
                </c:pt>
                <c:pt idx="488">
                  <c:v>0.90052666753251431</c:v>
                </c:pt>
                <c:pt idx="489">
                  <c:v>1.0285646441557079</c:v>
                </c:pt>
                <c:pt idx="490">
                  <c:v>1.1406245038961189</c:v>
                </c:pt>
                <c:pt idx="491">
                  <c:v>1.0174864831170234</c:v>
                </c:pt>
                <c:pt idx="492">
                  <c:v>0.91292018838703115</c:v>
                </c:pt>
                <c:pt idx="493">
                  <c:v>0.81407165419377781</c:v>
                </c:pt>
                <c:pt idx="494">
                  <c:v>0.71691645677408233</c:v>
                </c:pt>
                <c:pt idx="495">
                  <c:v>0.57996784516122912</c:v>
                </c:pt>
                <c:pt idx="496">
                  <c:v>0.5475827793545085</c:v>
                </c:pt>
                <c:pt idx="497">
                  <c:v>0.36600539740255761</c:v>
                </c:pt>
                <c:pt idx="498">
                  <c:v>0.62080310129864291</c:v>
                </c:pt>
                <c:pt idx="499">
                  <c:v>0.65488975064928789</c:v>
                </c:pt>
                <c:pt idx="500">
                  <c:v>0.47401746753252927</c:v>
                </c:pt>
                <c:pt idx="501">
                  <c:v>0.56924704415565941</c:v>
                </c:pt>
                <c:pt idx="502">
                  <c:v>0.6156901038961301</c:v>
                </c:pt>
                <c:pt idx="503">
                  <c:v>0.55816888311697488</c:v>
                </c:pt>
                <c:pt idx="504">
                  <c:v>0.45360258838707584</c:v>
                </c:pt>
                <c:pt idx="505">
                  <c:v>0.42037085419376286</c:v>
                </c:pt>
                <c:pt idx="506">
                  <c:v>0.388832456774101</c:v>
                </c:pt>
                <c:pt idx="507">
                  <c:v>0.38311744516122159</c:v>
                </c:pt>
                <c:pt idx="508">
                  <c:v>0.35073237935450108</c:v>
                </c:pt>
                <c:pt idx="509">
                  <c:v>0.36600539740255761</c:v>
                </c:pt>
                <c:pt idx="510">
                  <c:v>0.42395270129863544</c:v>
                </c:pt>
                <c:pt idx="511">
                  <c:v>0.3268057506493065</c:v>
                </c:pt>
                <c:pt idx="512">
                  <c:v>0.34278386753246215</c:v>
                </c:pt>
                <c:pt idx="513">
                  <c:v>0.30677984415571169</c:v>
                </c:pt>
                <c:pt idx="514">
                  <c:v>0.48445650389615613</c:v>
                </c:pt>
                <c:pt idx="515">
                  <c:v>0.55816888311697488</c:v>
                </c:pt>
                <c:pt idx="516">
                  <c:v>0.48641098838704599</c:v>
                </c:pt>
                <c:pt idx="517">
                  <c:v>0.51879605419376662</c:v>
                </c:pt>
                <c:pt idx="518">
                  <c:v>0.42164085677416441</c:v>
                </c:pt>
                <c:pt idx="519">
                  <c:v>0.51435104516119545</c:v>
                </c:pt>
                <c:pt idx="520">
                  <c:v>0.5803911793544787</c:v>
                </c:pt>
                <c:pt idx="521">
                  <c:v>0.66128099740247548</c:v>
                </c:pt>
                <c:pt idx="522">
                  <c:v>0.65361150129861301</c:v>
                </c:pt>
                <c:pt idx="523">
                  <c:v>0.72050655064932145</c:v>
                </c:pt>
                <c:pt idx="524">
                  <c:v>0.70367626753250689</c:v>
                </c:pt>
                <c:pt idx="525">
                  <c:v>0.93013944415570415</c:v>
                </c:pt>
                <c:pt idx="526">
                  <c:v>0.84534890389610762</c:v>
                </c:pt>
                <c:pt idx="527">
                  <c:v>0.7878276831169525</c:v>
                </c:pt>
                <c:pt idx="528">
                  <c:v>0.61764458838701985</c:v>
                </c:pt>
                <c:pt idx="529">
                  <c:v>0.61722125419377027</c:v>
                </c:pt>
                <c:pt idx="530">
                  <c:v>0.65129965677414203</c:v>
                </c:pt>
                <c:pt idx="531">
                  <c:v>0.51435104516119545</c:v>
                </c:pt>
                <c:pt idx="532">
                  <c:v>0.48196597935447494</c:v>
                </c:pt>
                <c:pt idx="533">
                  <c:v>0.49723899740253147</c:v>
                </c:pt>
                <c:pt idx="534">
                  <c:v>0.39114430129866523</c:v>
                </c:pt>
                <c:pt idx="535">
                  <c:v>0.35961415064927665</c:v>
                </c:pt>
                <c:pt idx="536">
                  <c:v>0.47401746753252927</c:v>
                </c:pt>
                <c:pt idx="537">
                  <c:v>0.70048064415563338</c:v>
                </c:pt>
                <c:pt idx="538">
                  <c:v>0.74692370389610396</c:v>
                </c:pt>
                <c:pt idx="539">
                  <c:v>0.59097728311703834</c:v>
                </c:pt>
                <c:pt idx="540">
                  <c:v>0.58483618838704976</c:v>
                </c:pt>
                <c:pt idx="541">
                  <c:v>0.42037085419376286</c:v>
                </c:pt>
                <c:pt idx="542">
                  <c:v>0.45444925677413456</c:v>
                </c:pt>
                <c:pt idx="543">
                  <c:v>0.57996784516122912</c:v>
                </c:pt>
                <c:pt idx="544">
                  <c:v>0.48196597935447494</c:v>
                </c:pt>
                <c:pt idx="545">
                  <c:v>0.39881379740252776</c:v>
                </c:pt>
                <c:pt idx="546">
                  <c:v>0.489569501298669</c:v>
                </c:pt>
                <c:pt idx="547">
                  <c:v>0.52365615064931392</c:v>
                </c:pt>
                <c:pt idx="548">
                  <c:v>0.7364846675324771</c:v>
                </c:pt>
                <c:pt idx="549">
                  <c:v>0.79890584415563703</c:v>
                </c:pt>
                <c:pt idx="550">
                  <c:v>0.77973210389616732</c:v>
                </c:pt>
                <c:pt idx="551">
                  <c:v>0.82063608311701597</c:v>
                </c:pt>
                <c:pt idx="552">
                  <c:v>0.81449498838702739</c:v>
                </c:pt>
                <c:pt idx="553">
                  <c:v>0.71564645419377404</c:v>
                </c:pt>
                <c:pt idx="554">
                  <c:v>0.61849125677407857</c:v>
                </c:pt>
                <c:pt idx="555">
                  <c:v>0.48154264516122536</c:v>
                </c:pt>
                <c:pt idx="556">
                  <c:v>0.48196597935447494</c:v>
                </c:pt>
                <c:pt idx="557">
                  <c:v>0.49723899740253147</c:v>
                </c:pt>
                <c:pt idx="558">
                  <c:v>0.42395270129863544</c:v>
                </c:pt>
                <c:pt idx="559">
                  <c:v>0.35961415064927665</c:v>
                </c:pt>
                <c:pt idx="560">
                  <c:v>0.34278386753246215</c:v>
                </c:pt>
                <c:pt idx="561">
                  <c:v>0.30677984415571169</c:v>
                </c:pt>
                <c:pt idx="562">
                  <c:v>0.25479770389617856</c:v>
                </c:pt>
                <c:pt idx="563">
                  <c:v>0.2957016831170271</c:v>
                </c:pt>
                <c:pt idx="564">
                  <c:v>0.32236898838700873</c:v>
                </c:pt>
                <c:pt idx="565">
                  <c:v>0.3547540541938225</c:v>
                </c:pt>
                <c:pt idx="566">
                  <c:v>0.3232156567741607</c:v>
                </c:pt>
                <c:pt idx="567">
                  <c:v>0.25188384516124773</c:v>
                </c:pt>
                <c:pt idx="568">
                  <c:v>8.8265179354460044E-2</c:v>
                </c:pt>
                <c:pt idx="569">
                  <c:v>0.26758019740255384</c:v>
                </c:pt>
                <c:pt idx="570">
                  <c:v>0.19429390129865781</c:v>
                </c:pt>
                <c:pt idx="571">
                  <c:v>0.3268057506493065</c:v>
                </c:pt>
                <c:pt idx="572">
                  <c:v>0.53963426753246957</c:v>
                </c:pt>
                <c:pt idx="573">
                  <c:v>0.60205544415562962</c:v>
                </c:pt>
                <c:pt idx="574">
                  <c:v>0.48445650389615613</c:v>
                </c:pt>
                <c:pt idx="575">
                  <c:v>0.36131848311696746</c:v>
                </c:pt>
                <c:pt idx="576">
                  <c:v>0.15832698838706466</c:v>
                </c:pt>
                <c:pt idx="577">
                  <c:v>0.1250952541938449</c:v>
                </c:pt>
                <c:pt idx="578">
                  <c:v>9.3556856774089814E-2</c:v>
                </c:pt>
                <c:pt idx="579">
                  <c:v>-7.6200154838826861E-2</c:v>
                </c:pt>
                <c:pt idx="580">
                  <c:v>-1.0160020645543687E-2</c:v>
                </c:pt>
                <c:pt idx="581">
                  <c:v>0.26758019740255384</c:v>
                </c:pt>
                <c:pt idx="582">
                  <c:v>0.32552750129863167</c:v>
                </c:pt>
                <c:pt idx="583">
                  <c:v>0.29399735064933635</c:v>
                </c:pt>
                <c:pt idx="584">
                  <c:v>0.14593346753254793</c:v>
                </c:pt>
                <c:pt idx="585">
                  <c:v>1.1504244155700482E-2</c:v>
                </c:pt>
                <c:pt idx="586">
                  <c:v>-0.1717114961038998</c:v>
                </c:pt>
                <c:pt idx="587">
                  <c:v>-0.16361591688302135</c:v>
                </c:pt>
                <c:pt idx="588">
                  <c:v>-0.23537381161295023</c:v>
                </c:pt>
                <c:pt idx="589">
                  <c:v>-0.26860554580617002</c:v>
                </c:pt>
                <c:pt idx="590">
                  <c:v>-0.26733554322586173</c:v>
                </c:pt>
                <c:pt idx="591">
                  <c:v>-0.4042841548388082</c:v>
                </c:pt>
                <c:pt idx="592">
                  <c:v>-0.40386082064555862</c:v>
                </c:pt>
                <c:pt idx="593">
                  <c:v>-0.35577940259743868</c:v>
                </c:pt>
                <c:pt idx="594">
                  <c:v>-0.330640498701331</c:v>
                </c:pt>
                <c:pt idx="595">
                  <c:v>-0.19812864935068228</c:v>
                </c:pt>
                <c:pt idx="596">
                  <c:v>-0.21495893246749681</c:v>
                </c:pt>
                <c:pt idx="597">
                  <c:v>-0.25096295584434053</c:v>
                </c:pt>
                <c:pt idx="598">
                  <c:v>-0.13890309610383639</c:v>
                </c:pt>
                <c:pt idx="599">
                  <c:v>9.885128311701967E-2</c:v>
                </c:pt>
                <c:pt idx="600">
                  <c:v>9.2710188387031101E-2</c:v>
                </c:pt>
                <c:pt idx="601">
                  <c:v>2.6670054193841171E-2</c:v>
                </c:pt>
                <c:pt idx="602">
                  <c:v>-0.10329354322591765</c:v>
                </c:pt>
                <c:pt idx="603">
                  <c:v>-7.6200154838826861E-2</c:v>
                </c:pt>
                <c:pt idx="604">
                  <c:v>-0.27262722064549144</c:v>
                </c:pt>
                <c:pt idx="605">
                  <c:v>-0.38858780259750209</c:v>
                </c:pt>
                <c:pt idx="606">
                  <c:v>-0.62591609870134224</c:v>
                </c:pt>
                <c:pt idx="607">
                  <c:v>-0.62463784935066735</c:v>
                </c:pt>
                <c:pt idx="608">
                  <c:v>-0.67427653246745201</c:v>
                </c:pt>
                <c:pt idx="609">
                  <c:v>-0.64466375584435542</c:v>
                </c:pt>
                <c:pt idx="610">
                  <c:v>-0.7294542961038587</c:v>
                </c:pt>
                <c:pt idx="611">
                  <c:v>-0.75416711688304372</c:v>
                </c:pt>
                <c:pt idx="612">
                  <c:v>-0.85873341161294281</c:v>
                </c:pt>
                <c:pt idx="613">
                  <c:v>-0.82634834580622218</c:v>
                </c:pt>
                <c:pt idx="614">
                  <c:v>-0.98912034322585796</c:v>
                </c:pt>
                <c:pt idx="615">
                  <c:v>-1.1588773548387747</c:v>
                </c:pt>
                <c:pt idx="616">
                  <c:v>-1.1912624206454951</c:v>
                </c:pt>
                <c:pt idx="617">
                  <c:v>-1.0119474025974946</c:v>
                </c:pt>
                <c:pt idx="618">
                  <c:v>-0.88838329870138322</c:v>
                </c:pt>
                <c:pt idx="619">
                  <c:v>-0.49340424935069349</c:v>
                </c:pt>
                <c:pt idx="620">
                  <c:v>-0.41180933246750429</c:v>
                </c:pt>
                <c:pt idx="621">
                  <c:v>-0.38219655584431445</c:v>
                </c:pt>
                <c:pt idx="622">
                  <c:v>-0.36856189610381401</c:v>
                </c:pt>
                <c:pt idx="623">
                  <c:v>-0.29484951688299527</c:v>
                </c:pt>
                <c:pt idx="624">
                  <c:v>-0.13694861161294652</c:v>
                </c:pt>
                <c:pt idx="625">
                  <c:v>-0.20298874580622969</c:v>
                </c:pt>
                <c:pt idx="626">
                  <c:v>-0.20171874322592137</c:v>
                </c:pt>
                <c:pt idx="627">
                  <c:v>-0.27305055483883434</c:v>
                </c:pt>
                <c:pt idx="628">
                  <c:v>-0.14139362064551758</c:v>
                </c:pt>
                <c:pt idx="629">
                  <c:v>-9.3312202597490901E-2</c:v>
                </c:pt>
                <c:pt idx="630">
                  <c:v>-0.16659849870138696</c:v>
                </c:pt>
                <c:pt idx="631">
                  <c:v>-6.6895049350708405E-2</c:v>
                </c:pt>
                <c:pt idx="632">
                  <c:v>4.750826753254421E-2</c:v>
                </c:pt>
                <c:pt idx="633">
                  <c:v>4.4312644155670641E-2</c:v>
                </c:pt>
                <c:pt idx="634">
                  <c:v>5.794730389617108E-2</c:v>
                </c:pt>
                <c:pt idx="635">
                  <c:v>3.3234483116986104E-2</c:v>
                </c:pt>
                <c:pt idx="636">
                  <c:v>-3.8523411612942787E-2</c:v>
                </c:pt>
                <c:pt idx="637">
                  <c:v>-0.13737194580619613</c:v>
                </c:pt>
                <c:pt idx="638">
                  <c:v>-0.10329354322591765</c:v>
                </c:pt>
                <c:pt idx="639">
                  <c:v>-4.3391754838763459E-2</c:v>
                </c:pt>
                <c:pt idx="640">
                  <c:v>5.545677935448988E-2</c:v>
                </c:pt>
                <c:pt idx="641">
                  <c:v>7.0729797402546396E-2</c:v>
                </c:pt>
                <c:pt idx="642">
                  <c:v>9.5868701298654074E-2</c:v>
                </c:pt>
                <c:pt idx="643">
                  <c:v>0.12995535064929906</c:v>
                </c:pt>
                <c:pt idx="644">
                  <c:v>0.17874186753251811</c:v>
                </c:pt>
                <c:pt idx="645">
                  <c:v>0.4708218441556557</c:v>
                </c:pt>
                <c:pt idx="646">
                  <c:v>0.45164810389618598</c:v>
                </c:pt>
                <c:pt idx="647">
                  <c:v>0.52536048311700478</c:v>
                </c:pt>
                <c:pt idx="648">
                  <c:v>0.48641098838704599</c:v>
                </c:pt>
                <c:pt idx="649">
                  <c:v>0.48598765419379641</c:v>
                </c:pt>
                <c:pt idx="650">
                  <c:v>0.29040725677409729</c:v>
                </c:pt>
                <c:pt idx="651">
                  <c:v>0.12065024516118059</c:v>
                </c:pt>
                <c:pt idx="652">
                  <c:v>0.18669037935446378</c:v>
                </c:pt>
                <c:pt idx="653">
                  <c:v>0.13634659740248672</c:v>
                </c:pt>
                <c:pt idx="654">
                  <c:v>0.16148550129868763</c:v>
                </c:pt>
                <c:pt idx="655">
                  <c:v>0.12995535064929906</c:v>
                </c:pt>
                <c:pt idx="656">
                  <c:v>0.17874186753251811</c:v>
                </c:pt>
                <c:pt idx="657">
                  <c:v>0.14273784415567436</c:v>
                </c:pt>
                <c:pt idx="658">
                  <c:v>2.5138903896107675E-2</c:v>
                </c:pt>
                <c:pt idx="659">
                  <c:v>-9.7999116882987791E-2</c:v>
                </c:pt>
                <c:pt idx="660">
                  <c:v>-0.13694861161294652</c:v>
                </c:pt>
                <c:pt idx="661">
                  <c:v>-7.175514580616256E-2</c:v>
                </c:pt>
                <c:pt idx="662">
                  <c:v>-0.16891034322585796</c:v>
                </c:pt>
                <c:pt idx="663">
                  <c:v>-0.4042841548388082</c:v>
                </c:pt>
                <c:pt idx="664">
                  <c:v>-0.43666922064552877</c:v>
                </c:pt>
                <c:pt idx="665">
                  <c:v>-0.42139620259747224</c:v>
                </c:pt>
                <c:pt idx="666">
                  <c:v>-0.29783209870136085</c:v>
                </c:pt>
                <c:pt idx="667">
                  <c:v>-0.26374544935071587</c:v>
                </c:pt>
                <c:pt idx="668">
                  <c:v>-0.24776733246746699</c:v>
                </c:pt>
                <c:pt idx="669">
                  <c:v>0.14273784415567436</c:v>
                </c:pt>
                <c:pt idx="670">
                  <c:v>0.38603130389615242</c:v>
                </c:pt>
                <c:pt idx="671">
                  <c:v>0.49255208311703458</c:v>
                </c:pt>
                <c:pt idx="672">
                  <c:v>0.65045298838708332</c:v>
                </c:pt>
                <c:pt idx="673">
                  <c:v>0.65002965419383374</c:v>
                </c:pt>
                <c:pt idx="674">
                  <c:v>0.48725765677410471</c:v>
                </c:pt>
                <c:pt idx="675">
                  <c:v>0.61277624516119922</c:v>
                </c:pt>
                <c:pt idx="676">
                  <c:v>0.90847517935445998</c:v>
                </c:pt>
                <c:pt idx="677">
                  <c:v>1.0877901974025539</c:v>
                </c:pt>
                <c:pt idx="678">
                  <c:v>1.0801207012986913</c:v>
                </c:pt>
                <c:pt idx="679">
                  <c:v>1.0485905506493027</c:v>
                </c:pt>
                <c:pt idx="680">
                  <c:v>1.1629938675324623</c:v>
                </c:pt>
                <c:pt idx="681">
                  <c:v>1.0613730441556781</c:v>
                </c:pt>
                <c:pt idx="682">
                  <c:v>1.0093909038961451</c:v>
                </c:pt>
                <c:pt idx="683">
                  <c:v>0.95186968311698983</c:v>
                </c:pt>
                <c:pt idx="684">
                  <c:v>0.81449498838702739</c:v>
                </c:pt>
                <c:pt idx="685">
                  <c:v>0.65002965419383374</c:v>
                </c:pt>
                <c:pt idx="686">
                  <c:v>0.65129965677414203</c:v>
                </c:pt>
                <c:pt idx="687">
                  <c:v>0.51435104516119545</c:v>
                </c:pt>
                <c:pt idx="688">
                  <c:v>0.31792397935443767</c:v>
                </c:pt>
                <c:pt idx="689">
                  <c:v>0.20196339740252028</c:v>
                </c:pt>
                <c:pt idx="690">
                  <c:v>6.306030129868391E-2</c:v>
                </c:pt>
                <c:pt idx="691">
                  <c:v>6.4338550649358742E-2</c:v>
                </c:pt>
                <c:pt idx="692">
                  <c:v>8.0316667532514374E-2</c:v>
                </c:pt>
                <c:pt idx="693">
                  <c:v>4.4312644155670641E-2</c:v>
                </c:pt>
                <c:pt idx="694">
                  <c:v>-7.6694961038624868E-3</c:v>
                </c:pt>
                <c:pt idx="695">
                  <c:v>-6.5190716883017627E-2</c:v>
                </c:pt>
                <c:pt idx="696">
                  <c:v>-0.23537381161295023</c:v>
                </c:pt>
                <c:pt idx="697">
                  <c:v>-0.20298874580622969</c:v>
                </c:pt>
                <c:pt idx="698">
                  <c:v>-0.20171874322592137</c:v>
                </c:pt>
                <c:pt idx="699">
                  <c:v>-0.37147575483883805</c:v>
                </c:pt>
                <c:pt idx="700">
                  <c:v>-0.43666922064552877</c:v>
                </c:pt>
                <c:pt idx="701">
                  <c:v>-0.32297100259746853</c:v>
                </c:pt>
                <c:pt idx="702">
                  <c:v>-0.330640498701331</c:v>
                </c:pt>
                <c:pt idx="703">
                  <c:v>-0.32936224935065617</c:v>
                </c:pt>
                <c:pt idx="704">
                  <c:v>-0.28057573246753037</c:v>
                </c:pt>
                <c:pt idx="705">
                  <c:v>-0.25096295584434053</c:v>
                </c:pt>
                <c:pt idx="706">
                  <c:v>-4.047789610383265E-2</c:v>
                </c:pt>
                <c:pt idx="707">
                  <c:v>0.13165968311698983</c:v>
                </c:pt>
                <c:pt idx="708">
                  <c:v>0.19113538838703484</c:v>
                </c:pt>
                <c:pt idx="709">
                  <c:v>0.19071205419378523</c:v>
                </c:pt>
                <c:pt idx="710">
                  <c:v>0.15917365677412337</c:v>
                </c:pt>
                <c:pt idx="711">
                  <c:v>0.18626704516121417</c:v>
                </c:pt>
                <c:pt idx="712">
                  <c:v>8.8265179354460044E-2</c:v>
                </c:pt>
                <c:pt idx="713">
                  <c:v>3.7921397402482987E-2</c:v>
                </c:pt>
                <c:pt idx="714">
                  <c:v>-6.8173298701383223E-2</c:v>
                </c:pt>
                <c:pt idx="715">
                  <c:v>-0.19812864935068228</c:v>
                </c:pt>
                <c:pt idx="716">
                  <c:v>-0.24776733246746699</c:v>
                </c:pt>
                <c:pt idx="717">
                  <c:v>-0.31657975584437409</c:v>
                </c:pt>
                <c:pt idx="718">
                  <c:v>-0.13890309610383639</c:v>
                </c:pt>
                <c:pt idx="719">
                  <c:v>-3.238231688304747E-2</c:v>
                </c:pt>
                <c:pt idx="720">
                  <c:v>-0.10414021161297636</c:v>
                </c:pt>
                <c:pt idx="721">
                  <c:v>2.6670054193841171E-2</c:v>
                </c:pt>
                <c:pt idx="722">
                  <c:v>0.15917365677412337</c:v>
                </c:pt>
                <c:pt idx="723">
                  <c:v>0.35030904516125144</c:v>
                </c:pt>
                <c:pt idx="724">
                  <c:v>0.25230717935449731</c:v>
                </c:pt>
                <c:pt idx="725">
                  <c:v>0.26758019740255384</c:v>
                </c:pt>
                <c:pt idx="726">
                  <c:v>0.25991070129869137</c:v>
                </c:pt>
                <c:pt idx="727">
                  <c:v>0.22838055064930279</c:v>
                </c:pt>
                <c:pt idx="728">
                  <c:v>1.4699867532480804E-2</c:v>
                </c:pt>
                <c:pt idx="729">
                  <c:v>-5.4112555844333089E-2</c:v>
                </c:pt>
                <c:pt idx="730">
                  <c:v>-0.13890309610383639</c:v>
                </c:pt>
                <c:pt idx="731">
                  <c:v>-0.13080751688295794</c:v>
                </c:pt>
                <c:pt idx="732">
                  <c:v>-3.8523411612942787E-2</c:v>
                </c:pt>
                <c:pt idx="733">
                  <c:v>-0.13737194580619613</c:v>
                </c:pt>
                <c:pt idx="734">
                  <c:v>-0.16891034322585796</c:v>
                </c:pt>
                <c:pt idx="735">
                  <c:v>-7.6200154838826861E-2</c:v>
                </c:pt>
                <c:pt idx="736">
                  <c:v>-1.0160020645543687E-2</c:v>
                </c:pt>
                <c:pt idx="737">
                  <c:v>5.1129974025128262E-3</c:v>
                </c:pt>
                <c:pt idx="738">
                  <c:v>-6.8173298701383223E-2</c:v>
                </c:pt>
                <c:pt idx="739">
                  <c:v>-9.9703449350678555E-2</c:v>
                </c:pt>
                <c:pt idx="740">
                  <c:v>-0.11653373246749309</c:v>
                </c:pt>
                <c:pt idx="741">
                  <c:v>-0.25096295584434053</c:v>
                </c:pt>
                <c:pt idx="742">
                  <c:v>-0.40137029610387742</c:v>
                </c:pt>
                <c:pt idx="743">
                  <c:v>-0.42608311688296913</c:v>
                </c:pt>
                <c:pt idx="744">
                  <c:v>-0.49784101161299127</c:v>
                </c:pt>
                <c:pt idx="745">
                  <c:v>-0.49826434580614765</c:v>
                </c:pt>
                <c:pt idx="746">
                  <c:v>-0.46418594322586915</c:v>
                </c:pt>
                <c:pt idx="747">
                  <c:v>-0.33866735483877464</c:v>
                </c:pt>
                <c:pt idx="748">
                  <c:v>-0.20701042064555114</c:v>
                </c:pt>
                <c:pt idx="749">
                  <c:v>-0.25735420259743497</c:v>
                </c:pt>
                <c:pt idx="750">
                  <c:v>-0.16659849870138696</c:v>
                </c:pt>
                <c:pt idx="751">
                  <c:v>-9.9703449350678555E-2</c:v>
                </c:pt>
                <c:pt idx="752">
                  <c:v>-5.0916932467459514E-2</c:v>
                </c:pt>
                <c:pt idx="753">
                  <c:v>-0.21815455584437038</c:v>
                </c:pt>
                <c:pt idx="754">
                  <c:v>-0.27013669610390351</c:v>
                </c:pt>
                <c:pt idx="755">
                  <c:v>-0.29484951688299527</c:v>
                </c:pt>
                <c:pt idx="756">
                  <c:v>-0.30099061161298379</c:v>
                </c:pt>
                <c:pt idx="757">
                  <c:v>-0.36703074580617373</c:v>
                </c:pt>
                <c:pt idx="758">
                  <c:v>-0.36576074322586544</c:v>
                </c:pt>
                <c:pt idx="759">
                  <c:v>-0.46990095483874855</c:v>
                </c:pt>
                <c:pt idx="760">
                  <c:v>-0.56790282064550268</c:v>
                </c:pt>
                <c:pt idx="761">
                  <c:v>-0.74948020259745363</c:v>
                </c:pt>
                <c:pt idx="762">
                  <c:v>-0.7571496987013161</c:v>
                </c:pt>
                <c:pt idx="763">
                  <c:v>-0.75587144935064121</c:v>
                </c:pt>
                <c:pt idx="764">
                  <c:v>-0.70708493246751547</c:v>
                </c:pt>
                <c:pt idx="765">
                  <c:v>-0.71028055584429584</c:v>
                </c:pt>
                <c:pt idx="766">
                  <c:v>-0.63102909610385505</c:v>
                </c:pt>
                <c:pt idx="767">
                  <c:v>-0.5901251168830064</c:v>
                </c:pt>
                <c:pt idx="768">
                  <c:v>-0.56345781161293162</c:v>
                </c:pt>
                <c:pt idx="769">
                  <c:v>-0.62949794580621476</c:v>
                </c:pt>
                <c:pt idx="770">
                  <c:v>-0.72665314322591024</c:v>
                </c:pt>
                <c:pt idx="771">
                  <c:v>-0.76517655483875968</c:v>
                </c:pt>
                <c:pt idx="772">
                  <c:v>-0.99441202064548773</c:v>
                </c:pt>
                <c:pt idx="773">
                  <c:v>-1.1431810025974685</c:v>
                </c:pt>
                <c:pt idx="774">
                  <c:v>-1.2492756987013347</c:v>
                </c:pt>
                <c:pt idx="775">
                  <c:v>-1.0839554493507157</c:v>
                </c:pt>
                <c:pt idx="776">
                  <c:v>-0.90393533246752289</c:v>
                </c:pt>
                <c:pt idx="777">
                  <c:v>-0.77589735584432939</c:v>
                </c:pt>
                <c:pt idx="778">
                  <c:v>-0.89349629610389603</c:v>
                </c:pt>
                <c:pt idx="779">
                  <c:v>-0.95101751688295799</c:v>
                </c:pt>
                <c:pt idx="780">
                  <c:v>-0.98996701161291667</c:v>
                </c:pt>
                <c:pt idx="781">
                  <c:v>-0.99039034580616625</c:v>
                </c:pt>
                <c:pt idx="782">
                  <c:v>-0.98912034322585796</c:v>
                </c:pt>
                <c:pt idx="783">
                  <c:v>-1.0276437548388007</c:v>
                </c:pt>
                <c:pt idx="784">
                  <c:v>-1.2240708206455586</c:v>
                </c:pt>
                <c:pt idx="785">
                  <c:v>-1.2416062025974723</c:v>
                </c:pt>
                <c:pt idx="786">
                  <c:v>-1.2492756987013347</c:v>
                </c:pt>
                <c:pt idx="787">
                  <c:v>-1.2151890493506898</c:v>
                </c:pt>
                <c:pt idx="788">
                  <c:v>-1.2648277324674744</c:v>
                </c:pt>
                <c:pt idx="789">
                  <c:v>-1.3664485558443518</c:v>
                </c:pt>
                <c:pt idx="790">
                  <c:v>-1.5168558961038885</c:v>
                </c:pt>
                <c:pt idx="791">
                  <c:v>-1.5743771168830438</c:v>
                </c:pt>
                <c:pt idx="792">
                  <c:v>-1.6133266116129092</c:v>
                </c:pt>
                <c:pt idx="793">
                  <c:v>-1.6465583458062223</c:v>
                </c:pt>
                <c:pt idx="794">
                  <c:v>-1.6124799432258505</c:v>
                </c:pt>
                <c:pt idx="795">
                  <c:v>-1.7494285548387971</c:v>
                </c:pt>
                <c:pt idx="796">
                  <c:v>-1.9458556206455548</c:v>
                </c:pt>
                <c:pt idx="797">
                  <c:v>-1.9305826025974984</c:v>
                </c:pt>
                <c:pt idx="798">
                  <c:v>-1.7742100987013236</c:v>
                </c:pt>
                <c:pt idx="799">
                  <c:v>-1.6745066493506451</c:v>
                </c:pt>
                <c:pt idx="800">
                  <c:v>-1.3632529324674783</c:v>
                </c:pt>
                <c:pt idx="801">
                  <c:v>-1.0711729558443406</c:v>
                </c:pt>
                <c:pt idx="802">
                  <c:v>-0.95911309610383633</c:v>
                </c:pt>
                <c:pt idx="803">
                  <c:v>-0.68855031688301016</c:v>
                </c:pt>
                <c:pt idx="804">
                  <c:v>-0.66188301161293528</c:v>
                </c:pt>
                <c:pt idx="805">
                  <c:v>-0.59668954580615141</c:v>
                </c:pt>
                <c:pt idx="806">
                  <c:v>-0.52980274322590271</c:v>
                </c:pt>
                <c:pt idx="807">
                  <c:v>-0.4370925548387784</c:v>
                </c:pt>
                <c:pt idx="808">
                  <c:v>-0.27262722064549144</c:v>
                </c:pt>
                <c:pt idx="809">
                  <c:v>-0.15892900259752446</c:v>
                </c:pt>
                <c:pt idx="810">
                  <c:v>-2.5564987013496601E-3</c:v>
                </c:pt>
                <c:pt idx="811">
                  <c:v>-3.4086649350644989E-2</c:v>
                </c:pt>
                <c:pt idx="812">
                  <c:v>-0.11653373246749309</c:v>
                </c:pt>
                <c:pt idx="813">
                  <c:v>-8.6920955844303247E-2</c:v>
                </c:pt>
                <c:pt idx="814">
                  <c:v>-0.10609469610386621</c:v>
                </c:pt>
                <c:pt idx="815">
                  <c:v>-6.5190716883017627E-2</c:v>
                </c:pt>
                <c:pt idx="816">
                  <c:v>-3.8523411612942787E-2</c:v>
                </c:pt>
                <c:pt idx="817">
                  <c:v>-7.175514580616256E-2</c:v>
                </c:pt>
                <c:pt idx="818">
                  <c:v>-0.10329354322591765</c:v>
                </c:pt>
                <c:pt idx="819">
                  <c:v>-1.0583354838793298E-2</c:v>
                </c:pt>
                <c:pt idx="820">
                  <c:v>2.2648379354519719E-2</c:v>
                </c:pt>
                <c:pt idx="821">
                  <c:v>5.1129974025128262E-3</c:v>
                </c:pt>
                <c:pt idx="822">
                  <c:v>0.19429390129865781</c:v>
                </c:pt>
                <c:pt idx="823">
                  <c:v>0.29399735064933635</c:v>
                </c:pt>
                <c:pt idx="824">
                  <c:v>0.50682586753249947</c:v>
                </c:pt>
                <c:pt idx="825">
                  <c:v>0.73328904415569673</c:v>
                </c:pt>
                <c:pt idx="826">
                  <c:v>0.68130690389616366</c:v>
                </c:pt>
                <c:pt idx="827">
                  <c:v>0.55816888311697488</c:v>
                </c:pt>
                <c:pt idx="828">
                  <c:v>0.45360258838707584</c:v>
                </c:pt>
                <c:pt idx="829">
                  <c:v>0.51879605419376662</c:v>
                </c:pt>
                <c:pt idx="830">
                  <c:v>0.68410805677411224</c:v>
                </c:pt>
                <c:pt idx="831">
                  <c:v>0.71120144516120298</c:v>
                </c:pt>
                <c:pt idx="832">
                  <c:v>0.38354077935447123</c:v>
                </c:pt>
                <c:pt idx="833">
                  <c:v>0.23477179740249043</c:v>
                </c:pt>
                <c:pt idx="834">
                  <c:v>0.22710230129862796</c:v>
                </c:pt>
                <c:pt idx="835">
                  <c:v>9.7146950649328906E-2</c:v>
                </c:pt>
                <c:pt idx="836">
                  <c:v>8.0316667532514374E-2</c:v>
                </c:pt>
                <c:pt idx="837">
                  <c:v>0.10992944415570421</c:v>
                </c:pt>
                <c:pt idx="838">
                  <c:v>0.15637250389617482</c:v>
                </c:pt>
                <c:pt idx="839">
                  <c:v>0.13165968311698983</c:v>
                </c:pt>
                <c:pt idx="840">
                  <c:v>0.15832698838706466</c:v>
                </c:pt>
                <c:pt idx="841">
                  <c:v>0.25632885419381879</c:v>
                </c:pt>
                <c:pt idx="842">
                  <c:v>0.22479045677415693</c:v>
                </c:pt>
                <c:pt idx="843">
                  <c:v>8.7841845161210436E-2</c:v>
                </c:pt>
                <c:pt idx="844">
                  <c:v>0.12107357935443021</c:v>
                </c:pt>
                <c:pt idx="845">
                  <c:v>0.13634659740248672</c:v>
                </c:pt>
                <c:pt idx="846">
                  <c:v>0.25991070129869137</c:v>
                </c:pt>
                <c:pt idx="847">
                  <c:v>0.16276375064936247</c:v>
                </c:pt>
                <c:pt idx="848">
                  <c:v>-1.8108532467489356E-2</c:v>
                </c:pt>
                <c:pt idx="849">
                  <c:v>4.4312644155670641E-2</c:v>
                </c:pt>
                <c:pt idx="850">
                  <c:v>-7.6694961038624868E-3</c:v>
                </c:pt>
                <c:pt idx="851">
                  <c:v>6.6042883116956261E-2</c:v>
                </c:pt>
                <c:pt idx="852">
                  <c:v>2.7093388387090783E-2</c:v>
                </c:pt>
                <c:pt idx="853">
                  <c:v>-3.8946745806192395E-2</c:v>
                </c:pt>
                <c:pt idx="854">
                  <c:v>-0.16891034322585796</c:v>
                </c:pt>
                <c:pt idx="855">
                  <c:v>-0.30585895483880449</c:v>
                </c:pt>
                <c:pt idx="856">
                  <c:v>-0.43666922064552877</c:v>
                </c:pt>
                <c:pt idx="857">
                  <c:v>-0.45420460259744239</c:v>
                </c:pt>
                <c:pt idx="858">
                  <c:v>-0.36344889870139441</c:v>
                </c:pt>
                <c:pt idx="859">
                  <c:v>-0.39497904935068973</c:v>
                </c:pt>
                <c:pt idx="860">
                  <c:v>-0.44461773246747444</c:v>
                </c:pt>
                <c:pt idx="861">
                  <c:v>-0.31657975584437409</c:v>
                </c:pt>
                <c:pt idx="862">
                  <c:v>-0.13890309610383639</c:v>
                </c:pt>
                <c:pt idx="863">
                  <c:v>6.6042883116956261E-2</c:v>
                </c:pt>
                <c:pt idx="864">
                  <c:v>0.15832698838706466</c:v>
                </c:pt>
                <c:pt idx="865">
                  <c:v>0.25632885419381879</c:v>
                </c:pt>
                <c:pt idx="866">
                  <c:v>0.22479045677415693</c:v>
                </c:pt>
                <c:pt idx="867">
                  <c:v>8.7841845161210436E-2</c:v>
                </c:pt>
                <c:pt idx="868">
                  <c:v>8.8265179354460044E-2</c:v>
                </c:pt>
                <c:pt idx="869">
                  <c:v>3.7921397402482987E-2</c:v>
                </c:pt>
                <c:pt idx="870">
                  <c:v>6.306030129868391E-2</c:v>
                </c:pt>
                <c:pt idx="871">
                  <c:v>0.16276375064936247</c:v>
                </c:pt>
                <c:pt idx="872">
                  <c:v>0.14593346753254793</c:v>
                </c:pt>
                <c:pt idx="873">
                  <c:v>-0.11972935584436666</c:v>
                </c:pt>
                <c:pt idx="874">
                  <c:v>-7.3286296103896059E-2</c:v>
                </c:pt>
                <c:pt idx="875">
                  <c:v>-6.5190716883017627E-2</c:v>
                </c:pt>
                <c:pt idx="876">
                  <c:v>-5.7150116129726257E-3</c:v>
                </c:pt>
                <c:pt idx="877">
                  <c:v>5.9478454193811328E-2</c:v>
                </c:pt>
                <c:pt idx="878">
                  <c:v>2.7940056774149489E-2</c:v>
                </c:pt>
                <c:pt idx="879">
                  <c:v>8.7841845161210436E-2</c:v>
                </c:pt>
                <c:pt idx="880">
                  <c:v>0.25230717935449731</c:v>
                </c:pt>
                <c:pt idx="881">
                  <c:v>0.26758019740255384</c:v>
                </c:pt>
                <c:pt idx="882">
                  <c:v>0.19429390129865781</c:v>
                </c:pt>
                <c:pt idx="883">
                  <c:v>0.12995535064929906</c:v>
                </c:pt>
                <c:pt idx="884">
                  <c:v>0.11312506753248454</c:v>
                </c:pt>
                <c:pt idx="885">
                  <c:v>0.17554624415564454</c:v>
                </c:pt>
                <c:pt idx="886">
                  <c:v>0.18918090389614498</c:v>
                </c:pt>
                <c:pt idx="887">
                  <c:v>0.23008488311699357</c:v>
                </c:pt>
                <c:pt idx="888">
                  <c:v>0.32236898838700873</c:v>
                </c:pt>
                <c:pt idx="889">
                  <c:v>0.3547540541938225</c:v>
                </c:pt>
                <c:pt idx="890">
                  <c:v>0.35602405677413085</c:v>
                </c:pt>
                <c:pt idx="891">
                  <c:v>0.35030904516125144</c:v>
                </c:pt>
                <c:pt idx="892">
                  <c:v>0.38354077935447123</c:v>
                </c:pt>
                <c:pt idx="893">
                  <c:v>0.36600539740255761</c:v>
                </c:pt>
                <c:pt idx="894">
                  <c:v>0.25991070129869137</c:v>
                </c:pt>
                <c:pt idx="895">
                  <c:v>6.4338550649358742E-2</c:v>
                </c:pt>
                <c:pt idx="896">
                  <c:v>0.14593346753254793</c:v>
                </c:pt>
                <c:pt idx="897">
                  <c:v>0.30677984415571169</c:v>
                </c:pt>
                <c:pt idx="898">
                  <c:v>0.38603130389615242</c:v>
                </c:pt>
                <c:pt idx="899">
                  <c:v>0.49255208311703458</c:v>
                </c:pt>
                <c:pt idx="900">
                  <c:v>0.48641098838704599</c:v>
                </c:pt>
                <c:pt idx="901">
                  <c:v>0.51879605419376662</c:v>
                </c:pt>
                <c:pt idx="902">
                  <c:v>0.55287445677413827</c:v>
                </c:pt>
                <c:pt idx="903">
                  <c:v>0.48154264516122536</c:v>
                </c:pt>
                <c:pt idx="904">
                  <c:v>0.38354077935447123</c:v>
                </c:pt>
                <c:pt idx="905">
                  <c:v>0.30038859740252399</c:v>
                </c:pt>
                <c:pt idx="906">
                  <c:v>0.39114430129866523</c:v>
                </c:pt>
                <c:pt idx="907">
                  <c:v>0.39242255064934006</c:v>
                </c:pt>
                <c:pt idx="908">
                  <c:v>0.309975467532492</c:v>
                </c:pt>
                <c:pt idx="909">
                  <c:v>0.17554624415564454</c:v>
                </c:pt>
                <c:pt idx="910">
                  <c:v>0.15637250389617482</c:v>
                </c:pt>
                <c:pt idx="911">
                  <c:v>0.13165968311698983</c:v>
                </c:pt>
                <c:pt idx="912">
                  <c:v>0.22394378838700499</c:v>
                </c:pt>
                <c:pt idx="913">
                  <c:v>0.25632885419381879</c:v>
                </c:pt>
                <c:pt idx="914">
                  <c:v>0.3232156567741607</c:v>
                </c:pt>
                <c:pt idx="915">
                  <c:v>0.31750064516118803</c:v>
                </c:pt>
                <c:pt idx="916">
                  <c:v>0.51477437935444514</c:v>
                </c:pt>
                <c:pt idx="917">
                  <c:v>0.49723899740253147</c:v>
                </c:pt>
                <c:pt idx="918">
                  <c:v>0.29271910129866152</c:v>
                </c:pt>
                <c:pt idx="919">
                  <c:v>0.12995535064929906</c:v>
                </c:pt>
                <c:pt idx="920">
                  <c:v>0.11312506753248454</c:v>
                </c:pt>
                <c:pt idx="921">
                  <c:v>-2.1304155844362925E-2</c:v>
                </c:pt>
                <c:pt idx="922">
                  <c:v>-0.13890309610383639</c:v>
                </c:pt>
                <c:pt idx="923">
                  <c:v>-0.22923271688296168</c:v>
                </c:pt>
                <c:pt idx="924">
                  <c:v>-3.8523411612942787E-2</c:v>
                </c:pt>
                <c:pt idx="925">
                  <c:v>9.2286854193781492E-2</c:v>
                </c:pt>
                <c:pt idx="926">
                  <c:v>0.12636525677415322</c:v>
                </c:pt>
                <c:pt idx="927">
                  <c:v>5.5033445161240271E-2</c:v>
                </c:pt>
                <c:pt idx="928">
                  <c:v>0.21949877935443393</c:v>
                </c:pt>
                <c:pt idx="929">
                  <c:v>0.20196339740252028</c:v>
                </c:pt>
                <c:pt idx="930">
                  <c:v>0.12867710129862422</c:v>
                </c:pt>
                <c:pt idx="931">
                  <c:v>0.22838055064930279</c:v>
                </c:pt>
                <c:pt idx="932">
                  <c:v>0.24435866753255167</c:v>
                </c:pt>
                <c:pt idx="933">
                  <c:v>0.20835464415570795</c:v>
                </c:pt>
                <c:pt idx="934">
                  <c:v>0.32041450389611886</c:v>
                </c:pt>
                <c:pt idx="935">
                  <c:v>0.2957016831170271</c:v>
                </c:pt>
                <c:pt idx="936">
                  <c:v>0.32236898838700873</c:v>
                </c:pt>
                <c:pt idx="937">
                  <c:v>0.3875624541937927</c:v>
                </c:pt>
                <c:pt idx="938">
                  <c:v>0.388832456774101</c:v>
                </c:pt>
                <c:pt idx="939">
                  <c:v>0.57996784516122912</c:v>
                </c:pt>
                <c:pt idx="940">
                  <c:v>0.87566677935448989</c:v>
                </c:pt>
                <c:pt idx="941">
                  <c:v>0.92374819740251657</c:v>
                </c:pt>
                <c:pt idx="942">
                  <c:v>0.75203670129861677</c:v>
                </c:pt>
                <c:pt idx="943">
                  <c:v>0.62208135064931769</c:v>
                </c:pt>
                <c:pt idx="944">
                  <c:v>0.50682586753249947</c:v>
                </c:pt>
                <c:pt idx="945">
                  <c:v>0.30677984415571169</c:v>
                </c:pt>
                <c:pt idx="946">
                  <c:v>0.32041450389611886</c:v>
                </c:pt>
                <c:pt idx="947">
                  <c:v>0.2957016831170271</c:v>
                </c:pt>
                <c:pt idx="948">
                  <c:v>0.45360258838707584</c:v>
                </c:pt>
                <c:pt idx="949">
                  <c:v>0.55160445419382997</c:v>
                </c:pt>
                <c:pt idx="950">
                  <c:v>0.55287445677413827</c:v>
                </c:pt>
                <c:pt idx="951">
                  <c:v>0.54715944516116566</c:v>
                </c:pt>
                <c:pt idx="952">
                  <c:v>0.5475827793545085</c:v>
                </c:pt>
                <c:pt idx="953">
                  <c:v>0.72689779740250904</c:v>
                </c:pt>
                <c:pt idx="954">
                  <c:v>0.81765350129865033</c:v>
                </c:pt>
                <c:pt idx="955">
                  <c:v>0.72050655064932145</c:v>
                </c:pt>
                <c:pt idx="956">
                  <c:v>0.57244266753253303</c:v>
                </c:pt>
                <c:pt idx="957">
                  <c:v>0.33958824415568184</c:v>
                </c:pt>
                <c:pt idx="958">
                  <c:v>0.1235641038961114</c:v>
                </c:pt>
                <c:pt idx="959">
                  <c:v>9.885128311701967E-2</c:v>
                </c:pt>
                <c:pt idx="960">
                  <c:v>2.7093388387090783E-2</c:v>
                </c:pt>
                <c:pt idx="961">
                  <c:v>-3.8946745806192395E-2</c:v>
                </c:pt>
                <c:pt idx="962">
                  <c:v>-0.16891034322585796</c:v>
                </c:pt>
                <c:pt idx="963">
                  <c:v>-0.30585895483880449</c:v>
                </c:pt>
                <c:pt idx="964">
                  <c:v>-0.23981882064552132</c:v>
                </c:pt>
                <c:pt idx="965">
                  <c:v>3.7921397402482987E-2</c:v>
                </c:pt>
                <c:pt idx="966">
                  <c:v>9.5868701298654074E-2</c:v>
                </c:pt>
                <c:pt idx="967">
                  <c:v>6.4338550649358742E-2</c:v>
                </c:pt>
                <c:pt idx="968">
                  <c:v>-1.8108532467489356E-2</c:v>
                </c:pt>
                <c:pt idx="969">
                  <c:v>-0.11972935584436666</c:v>
                </c:pt>
                <c:pt idx="970">
                  <c:v>-4.047789610383265E-2</c:v>
                </c:pt>
                <c:pt idx="971">
                  <c:v>-3.238231688304747E-2</c:v>
                </c:pt>
                <c:pt idx="972">
                  <c:v>-5.7150116129726257E-3</c:v>
                </c:pt>
                <c:pt idx="973">
                  <c:v>-3.8946745806192395E-2</c:v>
                </c:pt>
                <c:pt idx="974">
                  <c:v>-0.16891034322585796</c:v>
                </c:pt>
                <c:pt idx="975">
                  <c:v>-0.14181695483876719</c:v>
                </c:pt>
                <c:pt idx="976">
                  <c:v>-4.2968420645513851E-2</c:v>
                </c:pt>
                <c:pt idx="977">
                  <c:v>5.1129974025128262E-3</c:v>
                </c:pt>
                <c:pt idx="978">
                  <c:v>-3.536489870131982E-2</c:v>
                </c:pt>
                <c:pt idx="979">
                  <c:v>-3.4086649350644989E-2</c:v>
                </c:pt>
                <c:pt idx="980">
                  <c:v>0.24435866753255167</c:v>
                </c:pt>
                <c:pt idx="981">
                  <c:v>0.63486384415569297</c:v>
                </c:pt>
                <c:pt idx="982">
                  <c:v>0.6156901038961301</c:v>
                </c:pt>
                <c:pt idx="983">
                  <c:v>0.55816888311697488</c:v>
                </c:pt>
                <c:pt idx="984">
                  <c:v>0.5192193883870162</c:v>
                </c:pt>
                <c:pt idx="985">
                  <c:v>0.48598765419379641</c:v>
                </c:pt>
                <c:pt idx="986">
                  <c:v>0.48725765677410471</c:v>
                </c:pt>
                <c:pt idx="987">
                  <c:v>0.4159258451611918</c:v>
                </c:pt>
                <c:pt idx="988">
                  <c:v>0.51477437935444514</c:v>
                </c:pt>
                <c:pt idx="989">
                  <c:v>0.49723899740253147</c:v>
                </c:pt>
                <c:pt idx="990">
                  <c:v>0.35833590129869508</c:v>
                </c:pt>
                <c:pt idx="991">
                  <c:v>0.29399735064933635</c:v>
                </c:pt>
                <c:pt idx="992">
                  <c:v>0.37559226753252556</c:v>
                </c:pt>
                <c:pt idx="993">
                  <c:v>0.40520504415562214</c:v>
                </c:pt>
                <c:pt idx="994">
                  <c:v>0.5828817038961599</c:v>
                </c:pt>
                <c:pt idx="995">
                  <c:v>0.65659408311697864</c:v>
                </c:pt>
                <c:pt idx="996">
                  <c:v>0.68326138838705353</c:v>
                </c:pt>
                <c:pt idx="997">
                  <c:v>0.74845485419383739</c:v>
                </c:pt>
                <c:pt idx="998">
                  <c:v>0.71691645677408233</c:v>
                </c:pt>
                <c:pt idx="999">
                  <c:v>0.61277624516119922</c:v>
                </c:pt>
                <c:pt idx="1000">
                  <c:v>0.67881637935448247</c:v>
                </c:pt>
                <c:pt idx="1001">
                  <c:v>0.95655659740248666</c:v>
                </c:pt>
                <c:pt idx="1002">
                  <c:v>0.98169550129868766</c:v>
                </c:pt>
                <c:pt idx="1003">
                  <c:v>0.88454855064935878</c:v>
                </c:pt>
                <c:pt idx="1004">
                  <c:v>0.70367626753250689</c:v>
                </c:pt>
                <c:pt idx="1005">
                  <c:v>0.50363024415562585</c:v>
                </c:pt>
                <c:pt idx="1006">
                  <c:v>0.38603130389615242</c:v>
                </c:pt>
                <c:pt idx="1007">
                  <c:v>0.26289328311696369</c:v>
                </c:pt>
                <c:pt idx="1008">
                  <c:v>0.12551858838709451</c:v>
                </c:pt>
                <c:pt idx="1009">
                  <c:v>5.9478454193811328E-2</c:v>
                </c:pt>
                <c:pt idx="1010">
                  <c:v>2.7940056774149489E-2</c:v>
                </c:pt>
                <c:pt idx="1011">
                  <c:v>-7.6200154838826861E-2</c:v>
                </c:pt>
                <c:pt idx="1012">
                  <c:v>8.8265179354460044E-2</c:v>
                </c:pt>
                <c:pt idx="1013">
                  <c:v>0.36600539740255761</c:v>
                </c:pt>
                <c:pt idx="1014">
                  <c:v>0.52237790129863915</c:v>
                </c:pt>
                <c:pt idx="1015">
                  <c:v>0.75331495064929155</c:v>
                </c:pt>
                <c:pt idx="1016">
                  <c:v>0.80210146753251066</c:v>
                </c:pt>
                <c:pt idx="1017">
                  <c:v>0.60205544415562962</c:v>
                </c:pt>
                <c:pt idx="1018">
                  <c:v>0.48445650389615613</c:v>
                </c:pt>
                <c:pt idx="1019">
                  <c:v>0.39412688311703087</c:v>
                </c:pt>
                <c:pt idx="1020">
                  <c:v>0.32236898838700873</c:v>
                </c:pt>
                <c:pt idx="1021">
                  <c:v>0.3875624541937927</c:v>
                </c:pt>
                <c:pt idx="1022">
                  <c:v>0.48725765677410471</c:v>
                </c:pt>
                <c:pt idx="1023">
                  <c:v>0.84243504516117684</c:v>
                </c:pt>
                <c:pt idx="1024">
                  <c:v>0.5803911793544787</c:v>
                </c:pt>
                <c:pt idx="1025">
                  <c:v>0.39881379740252776</c:v>
                </c:pt>
                <c:pt idx="1026">
                  <c:v>0.42395270129863544</c:v>
                </c:pt>
                <c:pt idx="1027">
                  <c:v>0.39242255064934006</c:v>
                </c:pt>
                <c:pt idx="1028">
                  <c:v>0.53963426753246957</c:v>
                </c:pt>
                <c:pt idx="1029">
                  <c:v>0.40520504415562214</c:v>
                </c:pt>
                <c:pt idx="1030">
                  <c:v>0.35322290389618227</c:v>
                </c:pt>
                <c:pt idx="1031">
                  <c:v>0.39412688311703087</c:v>
                </c:pt>
                <c:pt idx="1032">
                  <c:v>0.42079418838701244</c:v>
                </c:pt>
                <c:pt idx="1033">
                  <c:v>0.45317925419382626</c:v>
                </c:pt>
                <c:pt idx="1034">
                  <c:v>0.42164085677416441</c:v>
                </c:pt>
                <c:pt idx="1035">
                  <c:v>0.54715944516116566</c:v>
                </c:pt>
                <c:pt idx="1036">
                  <c:v>0.31792397935443767</c:v>
                </c:pt>
                <c:pt idx="1037">
                  <c:v>0.26758019740255384</c:v>
                </c:pt>
                <c:pt idx="1038">
                  <c:v>0.32552750129863167</c:v>
                </c:pt>
                <c:pt idx="1039">
                  <c:v>0.2611889506493662</c:v>
                </c:pt>
                <c:pt idx="1040">
                  <c:v>0.27716706753252185</c:v>
                </c:pt>
                <c:pt idx="1041">
                  <c:v>0.33958824415568184</c:v>
                </c:pt>
                <c:pt idx="1042">
                  <c:v>0.51726490389612634</c:v>
                </c:pt>
                <c:pt idx="1043">
                  <c:v>0.55816888311697488</c:v>
                </c:pt>
                <c:pt idx="1044">
                  <c:v>0.48641098838704599</c:v>
                </c:pt>
                <c:pt idx="1045">
                  <c:v>0.3875624541937927</c:v>
                </c:pt>
                <c:pt idx="1046">
                  <c:v>0.29040725677409729</c:v>
                </c:pt>
                <c:pt idx="1047">
                  <c:v>0.35030904516125144</c:v>
                </c:pt>
                <c:pt idx="1048">
                  <c:v>0.44915757935450479</c:v>
                </c:pt>
                <c:pt idx="1049">
                  <c:v>0.75970619740247924</c:v>
                </c:pt>
                <c:pt idx="1050">
                  <c:v>0.81765350129865033</c:v>
                </c:pt>
                <c:pt idx="1051">
                  <c:v>0.68769815064935125</c:v>
                </c:pt>
                <c:pt idx="1052">
                  <c:v>0.63805946753247333</c:v>
                </c:pt>
                <c:pt idx="1053">
                  <c:v>0.4708218441556557</c:v>
                </c:pt>
                <c:pt idx="1054">
                  <c:v>0.32041450389611886</c:v>
                </c:pt>
                <c:pt idx="1055">
                  <c:v>0.19727648311702339</c:v>
                </c:pt>
                <c:pt idx="1056">
                  <c:v>0.15832698838706466</c:v>
                </c:pt>
                <c:pt idx="1057">
                  <c:v>2.6670054193841171E-2</c:v>
                </c:pt>
                <c:pt idx="1058">
                  <c:v>-7.0485143225854238E-2</c:v>
                </c:pt>
                <c:pt idx="1059">
                  <c:v>5.5033445161240271E-2</c:v>
                </c:pt>
                <c:pt idx="1060">
                  <c:v>0.1538819793544936</c:v>
                </c:pt>
                <c:pt idx="1061">
                  <c:v>-6.0503802597520744E-2</c:v>
                </c:pt>
                <c:pt idx="1062">
                  <c:v>-0.13379009870132355</c:v>
                </c:pt>
                <c:pt idx="1063">
                  <c:v>-6.6895049350708405E-2</c:v>
                </c:pt>
                <c:pt idx="1064">
                  <c:v>-1.8108532467489356E-2</c:v>
                </c:pt>
                <c:pt idx="1065">
                  <c:v>-0.21815455584437038</c:v>
                </c:pt>
                <c:pt idx="1066">
                  <c:v>-0.13890309610383639</c:v>
                </c:pt>
                <c:pt idx="1067">
                  <c:v>4.2608311701593948E-4</c:v>
                </c:pt>
                <c:pt idx="1068">
                  <c:v>2.7093388387090783E-2</c:v>
                </c:pt>
                <c:pt idx="1069">
                  <c:v>5.9478454193811328E-2</c:v>
                </c:pt>
                <c:pt idx="1070">
                  <c:v>-3.7676743225884081E-2</c:v>
                </c:pt>
                <c:pt idx="1071">
                  <c:v>-4.3391754838763459E-2</c:v>
                </c:pt>
                <c:pt idx="1072">
                  <c:v>2.2648379354519719E-2</c:v>
                </c:pt>
                <c:pt idx="1073">
                  <c:v>5.1129974025128262E-3</c:v>
                </c:pt>
                <c:pt idx="1074">
                  <c:v>0.22710230129862796</c:v>
                </c:pt>
                <c:pt idx="1075">
                  <c:v>0.35961415064927665</c:v>
                </c:pt>
                <c:pt idx="1076">
                  <c:v>0.21155026753248826</c:v>
                </c:pt>
                <c:pt idx="1077">
                  <c:v>0.27397144415564828</c:v>
                </c:pt>
                <c:pt idx="1078">
                  <c:v>0.28760610389614871</c:v>
                </c:pt>
                <c:pt idx="1079">
                  <c:v>0.26289328311696369</c:v>
                </c:pt>
                <c:pt idx="1080">
                  <c:v>0.32236898838700873</c:v>
                </c:pt>
                <c:pt idx="1081">
                  <c:v>0.3547540541938225</c:v>
                </c:pt>
                <c:pt idx="1082">
                  <c:v>0.3232156567741607</c:v>
                </c:pt>
                <c:pt idx="1083">
                  <c:v>0.38311744516122159</c:v>
                </c:pt>
                <c:pt idx="1084">
                  <c:v>0.71162477935445256</c:v>
                </c:pt>
                <c:pt idx="1085">
                  <c:v>0.98936499740255013</c:v>
                </c:pt>
                <c:pt idx="1086">
                  <c:v>1.0473123012986278</c:v>
                </c:pt>
                <c:pt idx="1087">
                  <c:v>1.0813989506493662</c:v>
                </c:pt>
                <c:pt idx="1088">
                  <c:v>0.96614346753254798</c:v>
                </c:pt>
                <c:pt idx="1089">
                  <c:v>0.99575624415564457</c:v>
                </c:pt>
                <c:pt idx="1090">
                  <c:v>0.97658250389617485</c:v>
                </c:pt>
                <c:pt idx="1091">
                  <c:v>0.95186968311698983</c:v>
                </c:pt>
                <c:pt idx="1092">
                  <c:v>0.81449498838702739</c:v>
                </c:pt>
                <c:pt idx="1093">
                  <c:v>0.81407165419377781</c:v>
                </c:pt>
                <c:pt idx="1094">
                  <c:v>0.94657525677415322</c:v>
                </c:pt>
                <c:pt idx="1095">
                  <c:v>1.1049022451612178</c:v>
                </c:pt>
                <c:pt idx="1096">
                  <c:v>1.1709423793545011</c:v>
                </c:pt>
                <c:pt idx="1097">
                  <c:v>1.0221733974025202</c:v>
                </c:pt>
                <c:pt idx="1098">
                  <c:v>0.98169550129868766</c:v>
                </c:pt>
                <c:pt idx="1099">
                  <c:v>0.88454855064935878</c:v>
                </c:pt>
                <c:pt idx="1100">
                  <c:v>0.96614346753254798</c:v>
                </c:pt>
                <c:pt idx="1101">
                  <c:v>1.0613730441556781</c:v>
                </c:pt>
                <c:pt idx="1102">
                  <c:v>1.042199303896115</c:v>
                </c:pt>
                <c:pt idx="1103">
                  <c:v>0.98467808311696003</c:v>
                </c:pt>
                <c:pt idx="1104">
                  <c:v>1.0113453883870349</c:v>
                </c:pt>
                <c:pt idx="1105">
                  <c:v>0.97811365419381502</c:v>
                </c:pt>
                <c:pt idx="1106">
                  <c:v>0.88095845677411966</c:v>
                </c:pt>
                <c:pt idx="1107">
                  <c:v>0.87524344516124031</c:v>
                </c:pt>
                <c:pt idx="1108">
                  <c:v>0.74443317935451603</c:v>
                </c:pt>
                <c:pt idx="1109">
                  <c:v>0.59566419740253518</c:v>
                </c:pt>
                <c:pt idx="1110">
                  <c:v>0.88327030129868389</c:v>
                </c:pt>
                <c:pt idx="1111">
                  <c:v>1.0813989506493662</c:v>
                </c:pt>
                <c:pt idx="1112">
                  <c:v>0.93333506753248452</c:v>
                </c:pt>
                <c:pt idx="1113">
                  <c:v>0.50363024415562585</c:v>
                </c:pt>
                <c:pt idx="1114">
                  <c:v>0.15637250389617482</c:v>
                </c:pt>
                <c:pt idx="1115">
                  <c:v>0.19727648311702339</c:v>
                </c:pt>
                <c:pt idx="1116">
                  <c:v>0.15832698838706466</c:v>
                </c:pt>
                <c:pt idx="1117">
                  <c:v>0.19071205419378523</c:v>
                </c:pt>
                <c:pt idx="1118">
                  <c:v>0.15917365677412337</c:v>
                </c:pt>
                <c:pt idx="1119">
                  <c:v>0.25188384516124773</c:v>
                </c:pt>
                <c:pt idx="1120">
                  <c:v>0.1538819793544936</c:v>
                </c:pt>
                <c:pt idx="1121">
                  <c:v>0.43162219740249791</c:v>
                </c:pt>
                <c:pt idx="1122">
                  <c:v>0.62080310129864291</c:v>
                </c:pt>
                <c:pt idx="1123">
                  <c:v>0.62208135064931769</c:v>
                </c:pt>
                <c:pt idx="1124">
                  <c:v>0.44120906753246586</c:v>
                </c:pt>
                <c:pt idx="1125">
                  <c:v>0.17554624415564454</c:v>
                </c:pt>
                <c:pt idx="1126">
                  <c:v>-7.3286296103896059E-2</c:v>
                </c:pt>
                <c:pt idx="1127">
                  <c:v>4.2608311701593948E-4</c:v>
                </c:pt>
                <c:pt idx="1128">
                  <c:v>-3.8523411612942787E-2</c:v>
                </c:pt>
                <c:pt idx="1129">
                  <c:v>-3.8946745806192395E-2</c:v>
                </c:pt>
                <c:pt idx="1130">
                  <c:v>-0.10329354322591765</c:v>
                </c:pt>
                <c:pt idx="1131">
                  <c:v>-0.10900855483879703</c:v>
                </c:pt>
                <c:pt idx="1132">
                  <c:v>0.28511557935446752</c:v>
                </c:pt>
                <c:pt idx="1133">
                  <c:v>0.43162219740249791</c:v>
                </c:pt>
                <c:pt idx="1134">
                  <c:v>0.39114430129866523</c:v>
                </c:pt>
                <c:pt idx="1135">
                  <c:v>0.19557215064933262</c:v>
                </c:pt>
                <c:pt idx="1136">
                  <c:v>-5.0916932467459514E-2</c:v>
                </c:pt>
                <c:pt idx="1137">
                  <c:v>-0.15253775584433682</c:v>
                </c:pt>
                <c:pt idx="1138">
                  <c:v>-0.20451989610386995</c:v>
                </c:pt>
                <c:pt idx="1139">
                  <c:v>-0.22923271688296168</c:v>
                </c:pt>
                <c:pt idx="1140">
                  <c:v>-0.26818221161292038</c:v>
                </c:pt>
                <c:pt idx="1141">
                  <c:v>-0.30141394580623343</c:v>
                </c:pt>
                <c:pt idx="1142">
                  <c:v>-0.23452714322589155</c:v>
                </c:pt>
                <c:pt idx="1143">
                  <c:v>-0.14181695483876719</c:v>
                </c:pt>
                <c:pt idx="1144">
                  <c:v>-0.17420202064548773</c:v>
                </c:pt>
                <c:pt idx="1145">
                  <c:v>-0.22454580259746479</c:v>
                </c:pt>
                <c:pt idx="1146">
                  <c:v>-0.36344889870139441</c:v>
                </c:pt>
                <c:pt idx="1147">
                  <c:v>-0.19812864935068228</c:v>
                </c:pt>
                <c:pt idx="1148">
                  <c:v>-0.28057573246753037</c:v>
                </c:pt>
                <c:pt idx="1149">
                  <c:v>-8.6920955844303247E-2</c:v>
                </c:pt>
                <c:pt idx="1150">
                  <c:v>-7.6694961038624868E-3</c:v>
                </c:pt>
                <c:pt idx="1151">
                  <c:v>4.2608311701593948E-4</c:v>
                </c:pt>
                <c:pt idx="1152">
                  <c:v>-3.8523411612942787E-2</c:v>
                </c:pt>
                <c:pt idx="1153">
                  <c:v>-3.8946745806192395E-2</c:v>
                </c:pt>
                <c:pt idx="1154">
                  <c:v>-0.23452714322589155</c:v>
                </c:pt>
                <c:pt idx="1155">
                  <c:v>-0.30585895483880449</c:v>
                </c:pt>
                <c:pt idx="1156">
                  <c:v>-0.43666922064552877</c:v>
                </c:pt>
                <c:pt idx="1157">
                  <c:v>-0.38858780259750209</c:v>
                </c:pt>
                <c:pt idx="1158">
                  <c:v>-0.23221529870132729</c:v>
                </c:pt>
                <c:pt idx="1159">
                  <c:v>-0.16532024935071213</c:v>
                </c:pt>
                <c:pt idx="1160">
                  <c:v>-0.18215053246752666</c:v>
                </c:pt>
                <c:pt idx="1161">
                  <c:v>-0.31657975584437409</c:v>
                </c:pt>
                <c:pt idx="1162">
                  <c:v>-0.33575349610384386</c:v>
                </c:pt>
                <c:pt idx="1163">
                  <c:v>-0.32765791688296542</c:v>
                </c:pt>
                <c:pt idx="1164">
                  <c:v>-0.36660741161292415</c:v>
                </c:pt>
                <c:pt idx="1165">
                  <c:v>-0.43264754580620729</c:v>
                </c:pt>
                <c:pt idx="1166">
                  <c:v>-0.36576074322586544</c:v>
                </c:pt>
                <c:pt idx="1167">
                  <c:v>-0.37147575483883805</c:v>
                </c:pt>
                <c:pt idx="1168">
                  <c:v>-0.30543562064555485</c:v>
                </c:pt>
                <c:pt idx="1169">
                  <c:v>-0.29016260259749838</c:v>
                </c:pt>
                <c:pt idx="1170">
                  <c:v>-0.13379009870132355</c:v>
                </c:pt>
                <c:pt idx="1171">
                  <c:v>-0.16532024935071213</c:v>
                </c:pt>
                <c:pt idx="1172">
                  <c:v>-0.18215053246752666</c:v>
                </c:pt>
                <c:pt idx="1173">
                  <c:v>-0.28377135584431068</c:v>
                </c:pt>
                <c:pt idx="1174">
                  <c:v>-0.2373282961038401</c:v>
                </c:pt>
                <c:pt idx="1175">
                  <c:v>-0.19642431688299153</c:v>
                </c:pt>
                <c:pt idx="1176">
                  <c:v>-0.20256541161298008</c:v>
                </c:pt>
                <c:pt idx="1177">
                  <c:v>-0.17018034580616628</c:v>
                </c:pt>
                <c:pt idx="1178">
                  <c:v>-0.23452714322589155</c:v>
                </c:pt>
                <c:pt idx="1179">
                  <c:v>-0.37147575483883805</c:v>
                </c:pt>
                <c:pt idx="1180">
                  <c:v>-0.56790282064550268</c:v>
                </c:pt>
                <c:pt idx="1181">
                  <c:v>-0.65105500259744986</c:v>
                </c:pt>
                <c:pt idx="1182">
                  <c:v>-0.46187409870130491</c:v>
                </c:pt>
                <c:pt idx="1183">
                  <c:v>-0.42778744935065993</c:v>
                </c:pt>
                <c:pt idx="1184">
                  <c:v>-0.21495893246749681</c:v>
                </c:pt>
                <c:pt idx="1185">
                  <c:v>-0.25096295584434053</c:v>
                </c:pt>
                <c:pt idx="1186">
                  <c:v>-0.13890309610383639</c:v>
                </c:pt>
                <c:pt idx="1187">
                  <c:v>-9.7999116882987791E-2</c:v>
                </c:pt>
                <c:pt idx="1188">
                  <c:v>-0.13694861161294652</c:v>
                </c:pt>
                <c:pt idx="1189">
                  <c:v>-0.17018034580616628</c:v>
                </c:pt>
                <c:pt idx="1190">
                  <c:v>-0.13610194322588781</c:v>
                </c:pt>
                <c:pt idx="1191">
                  <c:v>-0.24024215483877093</c:v>
                </c:pt>
                <c:pt idx="1192">
                  <c:v>-0.20701042064555114</c:v>
                </c:pt>
                <c:pt idx="1193">
                  <c:v>-0.12612060259746105</c:v>
                </c:pt>
                <c:pt idx="1194">
                  <c:v>-0.13379009870132355</c:v>
                </c:pt>
                <c:pt idx="1195">
                  <c:v>-3.4086649350644989E-2</c:v>
                </c:pt>
                <c:pt idx="1196">
                  <c:v>0.309975467532492</c:v>
                </c:pt>
                <c:pt idx="1197">
                  <c:v>0.40520504415562214</c:v>
                </c:pt>
                <c:pt idx="1198">
                  <c:v>0.28760610389614871</c:v>
                </c:pt>
                <c:pt idx="1199">
                  <c:v>0.13165968311698983</c:v>
                </c:pt>
                <c:pt idx="1200">
                  <c:v>0.15832698838706466</c:v>
                </c:pt>
                <c:pt idx="1201">
                  <c:v>0.1250952541938449</c:v>
                </c:pt>
                <c:pt idx="1202">
                  <c:v>-3.7676743225884081E-2</c:v>
                </c:pt>
                <c:pt idx="1203">
                  <c:v>-4.3391754838763459E-2</c:v>
                </c:pt>
                <c:pt idx="1204">
                  <c:v>0.38354077935447123</c:v>
                </c:pt>
                <c:pt idx="1205">
                  <c:v>0.39881379740252776</c:v>
                </c:pt>
                <c:pt idx="1206">
                  <c:v>0.19429390129865781</c:v>
                </c:pt>
                <c:pt idx="1207">
                  <c:v>6.4338550649358742E-2</c:v>
                </c:pt>
                <c:pt idx="1208">
                  <c:v>-1.8108532467489356E-2</c:v>
                </c:pt>
                <c:pt idx="1209">
                  <c:v>-0.21815455584437038</c:v>
                </c:pt>
                <c:pt idx="1210">
                  <c:v>-0.2373282961038401</c:v>
                </c:pt>
                <c:pt idx="1211">
                  <c:v>-0.19642431688299153</c:v>
                </c:pt>
                <c:pt idx="1212">
                  <c:v>-0.26818221161292038</c:v>
                </c:pt>
                <c:pt idx="1213">
                  <c:v>-0.26860554580617002</c:v>
                </c:pt>
                <c:pt idx="1214">
                  <c:v>-0.20171874322592137</c:v>
                </c:pt>
                <c:pt idx="1215">
                  <c:v>-0.20743375483880075</c:v>
                </c:pt>
                <c:pt idx="1216">
                  <c:v>-0.20701042064555114</c:v>
                </c:pt>
                <c:pt idx="1217">
                  <c:v>-0.25735420259743497</c:v>
                </c:pt>
                <c:pt idx="1218">
                  <c:v>-0.39625729870136456</c:v>
                </c:pt>
                <c:pt idx="1219">
                  <c:v>-0.49340424935069349</c:v>
                </c:pt>
                <c:pt idx="1220">
                  <c:v>-0.37900093246753414</c:v>
                </c:pt>
                <c:pt idx="1221">
                  <c:v>-0.34938815584434429</c:v>
                </c:pt>
                <c:pt idx="1222">
                  <c:v>-0.27013669610390351</c:v>
                </c:pt>
                <c:pt idx="1223">
                  <c:v>-0.22923271688296168</c:v>
                </c:pt>
                <c:pt idx="1224">
                  <c:v>-0.26818221161292038</c:v>
                </c:pt>
                <c:pt idx="1225">
                  <c:v>-0.26860554580617002</c:v>
                </c:pt>
                <c:pt idx="1226">
                  <c:v>-0.26733554322586173</c:v>
                </c:pt>
                <c:pt idx="1227">
                  <c:v>-0.33866735483877464</c:v>
                </c:pt>
                <c:pt idx="1228">
                  <c:v>-0.33824402064552506</c:v>
                </c:pt>
                <c:pt idx="1229">
                  <c:v>-0.29016260259749838</c:v>
                </c:pt>
                <c:pt idx="1230">
                  <c:v>-0.39625729870136456</c:v>
                </c:pt>
                <c:pt idx="1231">
                  <c:v>-0.39497904935068973</c:v>
                </c:pt>
                <c:pt idx="1232">
                  <c:v>-0.21495893246749681</c:v>
                </c:pt>
                <c:pt idx="1233">
                  <c:v>-0.21815455584437038</c:v>
                </c:pt>
                <c:pt idx="1234">
                  <c:v>-0.40137029610387742</c:v>
                </c:pt>
                <c:pt idx="1235">
                  <c:v>-0.39327471688299898</c:v>
                </c:pt>
                <c:pt idx="1236">
                  <c:v>-0.43222421161295771</c:v>
                </c:pt>
                <c:pt idx="1237">
                  <c:v>-0.39983914580623714</c:v>
                </c:pt>
                <c:pt idx="1238">
                  <c:v>-0.39856914322583559</c:v>
                </c:pt>
                <c:pt idx="1239">
                  <c:v>-0.24024215483877093</c:v>
                </c:pt>
                <c:pt idx="1240">
                  <c:v>-0.37105242064549521</c:v>
                </c:pt>
                <c:pt idx="1241">
                  <c:v>-0.29016260259749838</c:v>
                </c:pt>
                <c:pt idx="1242">
                  <c:v>-0.29783209870136085</c:v>
                </c:pt>
                <c:pt idx="1243">
                  <c:v>-0.29655384935068602</c:v>
                </c:pt>
                <c:pt idx="1244">
                  <c:v>-0.31338413246750052</c:v>
                </c:pt>
                <c:pt idx="1245">
                  <c:v>-0.34938815584434429</c:v>
                </c:pt>
                <c:pt idx="1246">
                  <c:v>-0.36856189610381401</c:v>
                </c:pt>
                <c:pt idx="1247">
                  <c:v>-0.36046631688302883</c:v>
                </c:pt>
                <c:pt idx="1248">
                  <c:v>-0.36660741161292415</c:v>
                </c:pt>
                <c:pt idx="1249">
                  <c:v>-0.36703074580617373</c:v>
                </c:pt>
                <c:pt idx="1250">
                  <c:v>-0.46418594322586915</c:v>
                </c:pt>
                <c:pt idx="1251">
                  <c:v>-0.53551775483878206</c:v>
                </c:pt>
                <c:pt idx="1252">
                  <c:v>-0.17420202064548773</c:v>
                </c:pt>
                <c:pt idx="1253">
                  <c:v>-9.3312202597490901E-2</c:v>
                </c:pt>
                <c:pt idx="1254">
                  <c:v>-6.8173298701383223E-2</c:v>
                </c:pt>
                <c:pt idx="1255">
                  <c:v>-6.6895049350708405E-2</c:v>
                </c:pt>
                <c:pt idx="1256">
                  <c:v>1.4699867532480804E-2</c:v>
                </c:pt>
                <c:pt idx="1257">
                  <c:v>-2.1304155844362925E-2</c:v>
                </c:pt>
                <c:pt idx="1258">
                  <c:v>-7.3286296103896059E-2</c:v>
                </c:pt>
                <c:pt idx="1259">
                  <c:v>-0.13080751688295794</c:v>
                </c:pt>
                <c:pt idx="1260">
                  <c:v>-0.13694861161294652</c:v>
                </c:pt>
                <c:pt idx="1261">
                  <c:v>-0.17018034580616628</c:v>
                </c:pt>
                <c:pt idx="1262">
                  <c:v>-0.23452714322589155</c:v>
                </c:pt>
                <c:pt idx="1263">
                  <c:v>-0.24024215483877093</c:v>
                </c:pt>
                <c:pt idx="1264">
                  <c:v>-0.14139362064551758</c:v>
                </c:pt>
                <c:pt idx="1265">
                  <c:v>-0.19173740259749464</c:v>
                </c:pt>
                <c:pt idx="1266">
                  <c:v>-0.29783209870136085</c:v>
                </c:pt>
                <c:pt idx="1267">
                  <c:v>-0.29655384935068602</c:v>
                </c:pt>
                <c:pt idx="1268">
                  <c:v>-0.34619253246747073</c:v>
                </c:pt>
                <c:pt idx="1269">
                  <c:v>-0.21815455584437038</c:v>
                </c:pt>
                <c:pt idx="1270">
                  <c:v>-0.20451989610386995</c:v>
                </c:pt>
                <c:pt idx="1271">
                  <c:v>-3.238231688304747E-2</c:v>
                </c:pt>
                <c:pt idx="1272">
                  <c:v>2.7093388387090783E-2</c:v>
                </c:pt>
                <c:pt idx="1273">
                  <c:v>2.6670054193841171E-2</c:v>
                </c:pt>
                <c:pt idx="1274">
                  <c:v>9.3556856774089814E-2</c:v>
                </c:pt>
                <c:pt idx="1275">
                  <c:v>8.7841845161210436E-2</c:v>
                </c:pt>
                <c:pt idx="1276">
                  <c:v>2.2648379354519719E-2</c:v>
                </c:pt>
                <c:pt idx="1277">
                  <c:v>0.10353819740251656</c:v>
                </c:pt>
                <c:pt idx="1278">
                  <c:v>-3.536489870131982E-2</c:v>
                </c:pt>
                <c:pt idx="1279">
                  <c:v>3.1530150649295333E-2</c:v>
                </c:pt>
                <c:pt idx="1280">
                  <c:v>-5.0916932467459514E-2</c:v>
                </c:pt>
                <c:pt idx="1281">
                  <c:v>-0.15253775584433682</c:v>
                </c:pt>
                <c:pt idx="1282">
                  <c:v>-0.1717114961038998</c:v>
                </c:pt>
                <c:pt idx="1283">
                  <c:v>-9.7999116882987791E-2</c:v>
                </c:pt>
                <c:pt idx="1284">
                  <c:v>-3.8523411612942787E-2</c:v>
                </c:pt>
                <c:pt idx="1285">
                  <c:v>-6.1383458062222373E-3</c:v>
                </c:pt>
                <c:pt idx="1286">
                  <c:v>-7.0485143225854238E-2</c:v>
                </c:pt>
                <c:pt idx="1287">
                  <c:v>0.12065024516118059</c:v>
                </c:pt>
                <c:pt idx="1288">
                  <c:v>0.12107357935443021</c:v>
                </c:pt>
                <c:pt idx="1289">
                  <c:v>3.7921397402482987E-2</c:v>
                </c:pt>
                <c:pt idx="1290">
                  <c:v>-2.5564987013496601E-3</c:v>
                </c:pt>
                <c:pt idx="1291">
                  <c:v>-1.2782493506748301E-3</c:v>
                </c:pt>
                <c:pt idx="1292">
                  <c:v>-0.14934213246746325</c:v>
                </c:pt>
                <c:pt idx="1293">
                  <c:v>-0.25096295584434053</c:v>
                </c:pt>
                <c:pt idx="1294">
                  <c:v>-0.20451989610386995</c:v>
                </c:pt>
                <c:pt idx="1295">
                  <c:v>-0.19642431688299153</c:v>
                </c:pt>
                <c:pt idx="1296">
                  <c:v>-0.20256541161298008</c:v>
                </c:pt>
                <c:pt idx="1297">
                  <c:v>-0.23579714580619984</c:v>
                </c:pt>
                <c:pt idx="1298">
                  <c:v>-0.30014394322592508</c:v>
                </c:pt>
                <c:pt idx="1299">
                  <c:v>-7.6200154838826861E-2</c:v>
                </c:pt>
                <c:pt idx="1300">
                  <c:v>-7.5776820645484008E-2</c:v>
                </c:pt>
                <c:pt idx="1301">
                  <c:v>0.16915499740255013</c:v>
                </c:pt>
                <c:pt idx="1302">
                  <c:v>0.42395270129863544</c:v>
                </c:pt>
                <c:pt idx="1303">
                  <c:v>0.62208135064931769</c:v>
                </c:pt>
                <c:pt idx="1304">
                  <c:v>0.83490986753248075</c:v>
                </c:pt>
                <c:pt idx="1305">
                  <c:v>0.86452264415567059</c:v>
                </c:pt>
                <c:pt idx="1306">
                  <c:v>0.77973210389616732</c:v>
                </c:pt>
                <c:pt idx="1307">
                  <c:v>0.689402483117042</c:v>
                </c:pt>
                <c:pt idx="1308">
                  <c:v>0.78168658838705718</c:v>
                </c:pt>
                <c:pt idx="1309">
                  <c:v>0.87968845419381136</c:v>
                </c:pt>
                <c:pt idx="1310">
                  <c:v>0.7497248567741458</c:v>
                </c:pt>
                <c:pt idx="1311">
                  <c:v>0.67839304516123278</c:v>
                </c:pt>
                <c:pt idx="1312">
                  <c:v>0.64600797935451226</c:v>
                </c:pt>
                <c:pt idx="1313">
                  <c:v>0.43162219740249791</c:v>
                </c:pt>
                <c:pt idx="1314">
                  <c:v>0.25991070129869137</c:v>
                </c:pt>
                <c:pt idx="1315">
                  <c:v>0.19557215064933262</c:v>
                </c:pt>
                <c:pt idx="1316">
                  <c:v>1.4699867532480804E-2</c:v>
                </c:pt>
                <c:pt idx="1317">
                  <c:v>-5.4112555844333089E-2</c:v>
                </c:pt>
                <c:pt idx="1318">
                  <c:v>-0.10609469610386621</c:v>
                </c:pt>
                <c:pt idx="1319">
                  <c:v>-0.16361591688302135</c:v>
                </c:pt>
                <c:pt idx="1320">
                  <c:v>-7.1331811612912951E-2</c:v>
                </c:pt>
                <c:pt idx="1321">
                  <c:v>-7.175514580616256E-2</c:v>
                </c:pt>
                <c:pt idx="1322">
                  <c:v>-0.13610194322588781</c:v>
                </c:pt>
                <c:pt idx="1323">
                  <c:v>-0.24024215483877093</c:v>
                </c:pt>
                <c:pt idx="1324">
                  <c:v>2.2648379354519719E-2</c:v>
                </c:pt>
                <c:pt idx="1325">
                  <c:v>0.20196339740252028</c:v>
                </c:pt>
                <c:pt idx="1326">
                  <c:v>0.29271910129866152</c:v>
                </c:pt>
                <c:pt idx="1327">
                  <c:v>0.2611889506493662</c:v>
                </c:pt>
                <c:pt idx="1328">
                  <c:v>0.21155026753248826</c:v>
                </c:pt>
                <c:pt idx="1329">
                  <c:v>0.2411630441556781</c:v>
                </c:pt>
                <c:pt idx="1330">
                  <c:v>0.5828817038961599</c:v>
                </c:pt>
                <c:pt idx="1331">
                  <c:v>0.65659408311697864</c:v>
                </c:pt>
                <c:pt idx="1332">
                  <c:v>0.61764458838701985</c:v>
                </c:pt>
                <c:pt idx="1333">
                  <c:v>0.61722125419377027</c:v>
                </c:pt>
                <c:pt idx="1334">
                  <c:v>0.68410805677411224</c:v>
                </c:pt>
                <c:pt idx="1335">
                  <c:v>0.71120144516120298</c:v>
                </c:pt>
                <c:pt idx="1336">
                  <c:v>0.67881637935448247</c:v>
                </c:pt>
                <c:pt idx="1337">
                  <c:v>0.72689779740250904</c:v>
                </c:pt>
                <c:pt idx="1338">
                  <c:v>0.65361150129861301</c:v>
                </c:pt>
                <c:pt idx="1339">
                  <c:v>0.55646455064928413</c:v>
                </c:pt>
                <c:pt idx="1340">
                  <c:v>0.44120906753246586</c:v>
                </c:pt>
                <c:pt idx="1341">
                  <c:v>0.43801344415568555</c:v>
                </c:pt>
                <c:pt idx="1342">
                  <c:v>0.48445650389615613</c:v>
                </c:pt>
                <c:pt idx="1343">
                  <c:v>0.52536048311700478</c:v>
                </c:pt>
                <c:pt idx="1344">
                  <c:v>0.5192193883870162</c:v>
                </c:pt>
                <c:pt idx="1345">
                  <c:v>0.51879605419376662</c:v>
                </c:pt>
                <c:pt idx="1346">
                  <c:v>0.61849125677407857</c:v>
                </c:pt>
                <c:pt idx="1347">
                  <c:v>0.57996784516122912</c:v>
                </c:pt>
                <c:pt idx="1348">
                  <c:v>0.64600797935451226</c:v>
                </c:pt>
                <c:pt idx="1349">
                  <c:v>0.46443059740256132</c:v>
                </c:pt>
                <c:pt idx="1350">
                  <c:v>0.32552750129863167</c:v>
                </c:pt>
                <c:pt idx="1351">
                  <c:v>0.49084775064934383</c:v>
                </c:pt>
                <c:pt idx="1352">
                  <c:v>0.57244266753253303</c:v>
                </c:pt>
                <c:pt idx="1353">
                  <c:v>0.53643864415568931</c:v>
                </c:pt>
                <c:pt idx="1354">
                  <c:v>0.41883970389612257</c:v>
                </c:pt>
                <c:pt idx="1355">
                  <c:v>0.2957016831170271</c:v>
                </c:pt>
                <c:pt idx="1356">
                  <c:v>0.35517738838707213</c:v>
                </c:pt>
                <c:pt idx="1357">
                  <c:v>0.32194565419385235</c:v>
                </c:pt>
                <c:pt idx="1358">
                  <c:v>0.48725765677410471</c:v>
                </c:pt>
                <c:pt idx="1359">
                  <c:v>0.57996784516122912</c:v>
                </c:pt>
                <c:pt idx="1360">
                  <c:v>0.74443317935451603</c:v>
                </c:pt>
                <c:pt idx="1361">
                  <c:v>0.75970619740247924</c:v>
                </c:pt>
                <c:pt idx="1362">
                  <c:v>0.75203670129861677</c:v>
                </c:pt>
                <c:pt idx="1363">
                  <c:v>0.88454855064935878</c:v>
                </c:pt>
                <c:pt idx="1364">
                  <c:v>0.86771826753254422</c:v>
                </c:pt>
                <c:pt idx="1365">
                  <c:v>0.73328904415569673</c:v>
                </c:pt>
                <c:pt idx="1366">
                  <c:v>0.5828817038961599</c:v>
                </c:pt>
                <c:pt idx="1367">
                  <c:v>0.59097728311703834</c:v>
                </c:pt>
                <c:pt idx="1368">
                  <c:v>0.58483618838704976</c:v>
                </c:pt>
                <c:pt idx="1369">
                  <c:v>0.58441285419380018</c:v>
                </c:pt>
                <c:pt idx="1370">
                  <c:v>0.52006605677407491</c:v>
                </c:pt>
                <c:pt idx="1371">
                  <c:v>0.48154264516122536</c:v>
                </c:pt>
                <c:pt idx="1372">
                  <c:v>0.5475827793545085</c:v>
                </c:pt>
                <c:pt idx="1373">
                  <c:v>0.62847259740250538</c:v>
                </c:pt>
                <c:pt idx="1374">
                  <c:v>0.71922830129864657</c:v>
                </c:pt>
                <c:pt idx="1375">
                  <c:v>0.78612335064935501</c:v>
                </c:pt>
                <c:pt idx="1376">
                  <c:v>0.83490986753248075</c:v>
                </c:pt>
                <c:pt idx="1377">
                  <c:v>0.8317142441557005</c:v>
                </c:pt>
                <c:pt idx="1378">
                  <c:v>0.94377410389611138</c:v>
                </c:pt>
                <c:pt idx="1379">
                  <c:v>0.95186968311698983</c:v>
                </c:pt>
                <c:pt idx="1380">
                  <c:v>0.97853698838706471</c:v>
                </c:pt>
                <c:pt idx="1381">
                  <c:v>1.0109220541937851</c:v>
                </c:pt>
                <c:pt idx="1382">
                  <c:v>0.91376685677408975</c:v>
                </c:pt>
                <c:pt idx="1383">
                  <c:v>0.67839304516123278</c:v>
                </c:pt>
                <c:pt idx="1384">
                  <c:v>0.64600797935451226</c:v>
                </c:pt>
                <c:pt idx="1385">
                  <c:v>0.59566419740253518</c:v>
                </c:pt>
                <c:pt idx="1386">
                  <c:v>0.62080310129864291</c:v>
                </c:pt>
                <c:pt idx="1387">
                  <c:v>0.49084775064934383</c:v>
                </c:pt>
                <c:pt idx="1388">
                  <c:v>0.40840066753249571</c:v>
                </c:pt>
                <c:pt idx="1389">
                  <c:v>0.27397144415564828</c:v>
                </c:pt>
                <c:pt idx="1390">
                  <c:v>0.38603130389615242</c:v>
                </c:pt>
                <c:pt idx="1391">
                  <c:v>0.59097728311703834</c:v>
                </c:pt>
                <c:pt idx="1392">
                  <c:v>0.55202778838707955</c:v>
                </c:pt>
                <c:pt idx="1393">
                  <c:v>0.51879605419376662</c:v>
                </c:pt>
                <c:pt idx="1394">
                  <c:v>0.55287445677413827</c:v>
                </c:pt>
                <c:pt idx="1395">
                  <c:v>0.77681824516123654</c:v>
                </c:pt>
                <c:pt idx="1396">
                  <c:v>0.71162477935445256</c:v>
                </c:pt>
                <c:pt idx="1397">
                  <c:v>0.49723899740253147</c:v>
                </c:pt>
                <c:pt idx="1398">
                  <c:v>0.42395270129863544</c:v>
                </c:pt>
                <c:pt idx="1399">
                  <c:v>0.29399735064933635</c:v>
                </c:pt>
                <c:pt idx="1400">
                  <c:v>4.750826753254421E-2</c:v>
                </c:pt>
                <c:pt idx="1401">
                  <c:v>-0.18534615584430697</c:v>
                </c:pt>
                <c:pt idx="1402">
                  <c:v>-0.40137029610387742</c:v>
                </c:pt>
                <c:pt idx="1403">
                  <c:v>-0.52450831688297284</c:v>
                </c:pt>
                <c:pt idx="1404">
                  <c:v>-0.53064941161296142</c:v>
                </c:pt>
                <c:pt idx="1405">
                  <c:v>-0.531072745806211</c:v>
                </c:pt>
                <c:pt idx="1406">
                  <c:v>-0.33295234322589529</c:v>
                </c:pt>
                <c:pt idx="1407">
                  <c:v>-0.1746253548388306</c:v>
                </c:pt>
                <c:pt idx="1408">
                  <c:v>-0.27262722064549144</c:v>
                </c:pt>
                <c:pt idx="1409">
                  <c:v>-0.42139620259747224</c:v>
                </c:pt>
                <c:pt idx="1410">
                  <c:v>-0.330640498701331</c:v>
                </c:pt>
                <c:pt idx="1411">
                  <c:v>-0.29655384935068602</c:v>
                </c:pt>
                <c:pt idx="1412">
                  <c:v>0.14593346753254793</c:v>
                </c:pt>
                <c:pt idx="1413">
                  <c:v>0.43801344415568555</c:v>
                </c:pt>
                <c:pt idx="1414">
                  <c:v>0.48445650389615613</c:v>
                </c:pt>
                <c:pt idx="1415">
                  <c:v>0.45974368311697117</c:v>
                </c:pt>
                <c:pt idx="1416">
                  <c:v>0.5192193883870162</c:v>
                </c:pt>
                <c:pt idx="1417">
                  <c:v>0.32194565419385235</c:v>
                </c:pt>
                <c:pt idx="1418">
                  <c:v>0.25759885677412708</c:v>
                </c:pt>
                <c:pt idx="1419">
                  <c:v>0.153458645161244</c:v>
                </c:pt>
                <c:pt idx="1420">
                  <c:v>-1.0160020645543687E-2</c:v>
                </c:pt>
                <c:pt idx="1421">
                  <c:v>5.1129974025128262E-3</c:v>
                </c:pt>
                <c:pt idx="1422">
                  <c:v>6.306030129868391E-2</c:v>
                </c:pt>
                <c:pt idx="1423">
                  <c:v>0.12995535064929906</c:v>
                </c:pt>
                <c:pt idx="1424">
                  <c:v>0.24435866753255167</c:v>
                </c:pt>
                <c:pt idx="1425">
                  <c:v>0.10992944415570421</c:v>
                </c:pt>
                <c:pt idx="1426">
                  <c:v>-0.13890309610383639</c:v>
                </c:pt>
                <c:pt idx="1427">
                  <c:v>-0.19642431688299153</c:v>
                </c:pt>
                <c:pt idx="1428">
                  <c:v>-0.23537381161295023</c:v>
                </c:pt>
                <c:pt idx="1429">
                  <c:v>-0.17018034580616628</c:v>
                </c:pt>
                <c:pt idx="1430">
                  <c:v>2.7940056774149489E-2</c:v>
                </c:pt>
                <c:pt idx="1431">
                  <c:v>0.18626704516121417</c:v>
                </c:pt>
                <c:pt idx="1432">
                  <c:v>0.48196597935447494</c:v>
                </c:pt>
                <c:pt idx="1433">
                  <c:v>0.69408939740253894</c:v>
                </c:pt>
                <c:pt idx="1434">
                  <c:v>0.58799470129867271</c:v>
                </c:pt>
                <c:pt idx="1435">
                  <c:v>0.49084775064934383</c:v>
                </c:pt>
                <c:pt idx="1436">
                  <c:v>0.44120906753246586</c:v>
                </c:pt>
                <c:pt idx="1437">
                  <c:v>0.30677984415571169</c:v>
                </c:pt>
                <c:pt idx="1438">
                  <c:v>0.41883970389612257</c:v>
                </c:pt>
                <c:pt idx="1439">
                  <c:v>0.42693528311700102</c:v>
                </c:pt>
                <c:pt idx="1440">
                  <c:v>0.48641098838704599</c:v>
                </c:pt>
                <c:pt idx="1441">
                  <c:v>0.45317925419382626</c:v>
                </c:pt>
                <c:pt idx="1442">
                  <c:v>0.3232156567741607</c:v>
                </c:pt>
                <c:pt idx="1443">
                  <c:v>0.31750064516118803</c:v>
                </c:pt>
                <c:pt idx="1444">
                  <c:v>0.12107357935443021</c:v>
                </c:pt>
                <c:pt idx="1445">
                  <c:v>-2.7695402597457335E-2</c:v>
                </c:pt>
                <c:pt idx="1446">
                  <c:v>-0.13379009870132355</c:v>
                </c:pt>
                <c:pt idx="1447">
                  <c:v>-0.13251184935064872</c:v>
                </c:pt>
                <c:pt idx="1448">
                  <c:v>4.750826753254421E-2</c:v>
                </c:pt>
                <c:pt idx="1449">
                  <c:v>4.4312644155670641E-2</c:v>
                </c:pt>
                <c:pt idx="1450">
                  <c:v>-4.047789610383265E-2</c:v>
                </c:pt>
                <c:pt idx="1451">
                  <c:v>-9.7999116882987791E-2</c:v>
                </c:pt>
                <c:pt idx="1452">
                  <c:v>-0.16975701161291668</c:v>
                </c:pt>
                <c:pt idx="1453">
                  <c:v>-0.13737194580619613</c:v>
                </c:pt>
                <c:pt idx="1454">
                  <c:v>-3.7676743225884081E-2</c:v>
                </c:pt>
                <c:pt idx="1455">
                  <c:v>0.21907544516118432</c:v>
                </c:pt>
                <c:pt idx="1456">
                  <c:v>0.1538819793544936</c:v>
                </c:pt>
                <c:pt idx="1457">
                  <c:v>0.10353819740251656</c:v>
                </c:pt>
                <c:pt idx="1458">
                  <c:v>3.0251901298620501E-2</c:v>
                </c:pt>
                <c:pt idx="1459">
                  <c:v>-0.13251184935064872</c:v>
                </c:pt>
                <c:pt idx="1460">
                  <c:v>-0.41180933246750429</c:v>
                </c:pt>
                <c:pt idx="1461">
                  <c:v>-0.447813355844348</c:v>
                </c:pt>
                <c:pt idx="1462">
                  <c:v>-0.40137029610387742</c:v>
                </c:pt>
                <c:pt idx="1463">
                  <c:v>-0.39327471688299898</c:v>
                </c:pt>
                <c:pt idx="1464">
                  <c:v>-0.30099061161298379</c:v>
                </c:pt>
                <c:pt idx="1465">
                  <c:v>-0.33422234580620358</c:v>
                </c:pt>
                <c:pt idx="1466">
                  <c:v>-0.33295234322589529</c:v>
                </c:pt>
                <c:pt idx="1467">
                  <c:v>-0.20743375483880075</c:v>
                </c:pt>
                <c:pt idx="1468">
                  <c:v>-1.0160020645543687E-2</c:v>
                </c:pt>
                <c:pt idx="1469">
                  <c:v>-9.3312202597490901E-2</c:v>
                </c:pt>
                <c:pt idx="1470">
                  <c:v>-2.5564987013496601E-3</c:v>
                </c:pt>
                <c:pt idx="1471">
                  <c:v>0.12995535064929906</c:v>
                </c:pt>
                <c:pt idx="1472">
                  <c:v>0.14593346753254793</c:v>
                </c:pt>
                <c:pt idx="1473">
                  <c:v>0.43801344415568555</c:v>
                </c:pt>
                <c:pt idx="1474">
                  <c:v>0.6484985038961002</c:v>
                </c:pt>
                <c:pt idx="1475">
                  <c:v>0.689402483117042</c:v>
                </c:pt>
                <c:pt idx="1476">
                  <c:v>0.78168658838705718</c:v>
                </c:pt>
                <c:pt idx="1477">
                  <c:v>0.74845485419383739</c:v>
                </c:pt>
                <c:pt idx="1478">
                  <c:v>0.78253325677411589</c:v>
                </c:pt>
                <c:pt idx="1479">
                  <c:v>0.74400984516117308</c:v>
                </c:pt>
                <c:pt idx="1480">
                  <c:v>0.51477437935444514</c:v>
                </c:pt>
                <c:pt idx="1481">
                  <c:v>0.49723899740253147</c:v>
                </c:pt>
                <c:pt idx="1482">
                  <c:v>0.45676110129860559</c:v>
                </c:pt>
                <c:pt idx="1483">
                  <c:v>0.3268057506493065</c:v>
                </c:pt>
                <c:pt idx="1484">
                  <c:v>0.24435866753255167</c:v>
                </c:pt>
                <c:pt idx="1485">
                  <c:v>0.40520504415562214</c:v>
                </c:pt>
                <c:pt idx="1486">
                  <c:v>0.45164810389618598</c:v>
                </c:pt>
                <c:pt idx="1487">
                  <c:v>0.59097728311703834</c:v>
                </c:pt>
                <c:pt idx="1488">
                  <c:v>0.55202778838707955</c:v>
                </c:pt>
                <c:pt idx="1489">
                  <c:v>0.58441285419380018</c:v>
                </c:pt>
                <c:pt idx="1490">
                  <c:v>0.55287445677413827</c:v>
                </c:pt>
                <c:pt idx="1491">
                  <c:v>0.44873424516116195</c:v>
                </c:pt>
                <c:pt idx="1492">
                  <c:v>0.44915757935450479</c:v>
                </c:pt>
                <c:pt idx="1493">
                  <c:v>0.49723899740253147</c:v>
                </c:pt>
                <c:pt idx="1494">
                  <c:v>0.489569501298669</c:v>
                </c:pt>
                <c:pt idx="1495">
                  <c:v>0.42523095064931027</c:v>
                </c:pt>
                <c:pt idx="1496">
                  <c:v>0.309975467532492</c:v>
                </c:pt>
                <c:pt idx="1497">
                  <c:v>0.30677984415571169</c:v>
                </c:pt>
                <c:pt idx="1498">
                  <c:v>0.35322290389618227</c:v>
                </c:pt>
                <c:pt idx="1499">
                  <c:v>0.49255208311703458</c:v>
                </c:pt>
                <c:pt idx="1500">
                  <c:v>0.5192193883870162</c:v>
                </c:pt>
                <c:pt idx="1501">
                  <c:v>0.51879605419376662</c:v>
                </c:pt>
                <c:pt idx="1502">
                  <c:v>0.58568285677410847</c:v>
                </c:pt>
                <c:pt idx="1503">
                  <c:v>0.64558464516116942</c:v>
                </c:pt>
                <c:pt idx="1504">
                  <c:v>0.74443317935451603</c:v>
                </c:pt>
                <c:pt idx="1505">
                  <c:v>0.72689779740250904</c:v>
                </c:pt>
                <c:pt idx="1506">
                  <c:v>0.78484510129868013</c:v>
                </c:pt>
                <c:pt idx="1507">
                  <c:v>0.91735695064932887</c:v>
                </c:pt>
                <c:pt idx="1508">
                  <c:v>1.0645686675325516</c:v>
                </c:pt>
                <c:pt idx="1509">
                  <c:v>1.2910318441556556</c:v>
                </c:pt>
                <c:pt idx="1510">
                  <c:v>1.3702833038960964</c:v>
                </c:pt>
                <c:pt idx="1511">
                  <c:v>1.3455704831170048</c:v>
                </c:pt>
                <c:pt idx="1512">
                  <c:v>1.2410041883870124</c:v>
                </c:pt>
                <c:pt idx="1513">
                  <c:v>1.2077724541937926</c:v>
                </c:pt>
                <c:pt idx="1514">
                  <c:v>1.2418508567741644</c:v>
                </c:pt>
                <c:pt idx="1515">
                  <c:v>1.400177845161229</c:v>
                </c:pt>
                <c:pt idx="1516">
                  <c:v>1.2693675793545047</c:v>
                </c:pt>
                <c:pt idx="1517">
                  <c:v>1.0549817974024904</c:v>
                </c:pt>
                <c:pt idx="1518">
                  <c:v>1.0145039012986579</c:v>
                </c:pt>
                <c:pt idx="1519">
                  <c:v>1.0157821506493325</c:v>
                </c:pt>
                <c:pt idx="1520">
                  <c:v>0.90052666753251431</c:v>
                </c:pt>
                <c:pt idx="1521">
                  <c:v>0.8973310441556408</c:v>
                </c:pt>
                <c:pt idx="1522">
                  <c:v>0.91096570389614129</c:v>
                </c:pt>
                <c:pt idx="1523">
                  <c:v>0.88625288311695627</c:v>
                </c:pt>
                <c:pt idx="1524">
                  <c:v>0.84730338838709074</c:v>
                </c:pt>
                <c:pt idx="1525">
                  <c:v>0.7812632541938076</c:v>
                </c:pt>
                <c:pt idx="1526">
                  <c:v>0.68410805677411224</c:v>
                </c:pt>
                <c:pt idx="1527">
                  <c:v>0.51435104516119545</c:v>
                </c:pt>
                <c:pt idx="1528">
                  <c:v>0.21949877935443393</c:v>
                </c:pt>
                <c:pt idx="1529">
                  <c:v>7.0729797402546396E-2</c:v>
                </c:pt>
                <c:pt idx="1530">
                  <c:v>-2.5564987013496601E-3</c:v>
                </c:pt>
                <c:pt idx="1531">
                  <c:v>6.4338550649358742E-2</c:v>
                </c:pt>
                <c:pt idx="1532">
                  <c:v>-1.8108532467489356E-2</c:v>
                </c:pt>
                <c:pt idx="1533">
                  <c:v>-0.18534615584430697</c:v>
                </c:pt>
                <c:pt idx="1534">
                  <c:v>-0.2373282961038401</c:v>
                </c:pt>
                <c:pt idx="1535">
                  <c:v>-9.7999116882987791E-2</c:v>
                </c:pt>
                <c:pt idx="1536">
                  <c:v>-0.10414021161297636</c:v>
                </c:pt>
                <c:pt idx="1537">
                  <c:v>-0.13737194580619613</c:v>
                </c:pt>
                <c:pt idx="1538">
                  <c:v>-0.20171874322592137</c:v>
                </c:pt>
                <c:pt idx="1539">
                  <c:v>-0.1746253548388306</c:v>
                </c:pt>
                <c:pt idx="1540">
                  <c:v>-0.37105242064549521</c:v>
                </c:pt>
                <c:pt idx="1541">
                  <c:v>-0.58543820259750956</c:v>
                </c:pt>
                <c:pt idx="1542">
                  <c:v>-0.7571496987013161</c:v>
                </c:pt>
                <c:pt idx="1543">
                  <c:v>-0.46059584935072334</c:v>
                </c:pt>
                <c:pt idx="1544">
                  <c:v>-0.31338413246750052</c:v>
                </c:pt>
                <c:pt idx="1545">
                  <c:v>-0.34938815584434429</c:v>
                </c:pt>
                <c:pt idx="1546">
                  <c:v>-4.047789610383265E-2</c:v>
                </c:pt>
                <c:pt idx="1547">
                  <c:v>0.19727648311702339</c:v>
                </c:pt>
                <c:pt idx="1548">
                  <c:v>0.28956058838703858</c:v>
                </c:pt>
                <c:pt idx="1549">
                  <c:v>0.22352045419384864</c:v>
                </c:pt>
                <c:pt idx="1550">
                  <c:v>0.15917365677412337</c:v>
                </c:pt>
                <c:pt idx="1551">
                  <c:v>0.18626704516121417</c:v>
                </c:pt>
                <c:pt idx="1552">
                  <c:v>0.12107357935443021</c:v>
                </c:pt>
                <c:pt idx="1553">
                  <c:v>0.20196339740252028</c:v>
                </c:pt>
                <c:pt idx="1554">
                  <c:v>9.5868701298654074E-2</c:v>
                </c:pt>
                <c:pt idx="1555">
                  <c:v>-3.4086649350644989E-2</c:v>
                </c:pt>
                <c:pt idx="1556">
                  <c:v>-0.11653373246749309</c:v>
                </c:pt>
                <c:pt idx="1557">
                  <c:v>-0.34938815584434429</c:v>
                </c:pt>
                <c:pt idx="1558">
                  <c:v>-0.30294509610387366</c:v>
                </c:pt>
                <c:pt idx="1559">
                  <c:v>-0.42608311688296913</c:v>
                </c:pt>
                <c:pt idx="1560">
                  <c:v>-0.43222421161295771</c:v>
                </c:pt>
                <c:pt idx="1561">
                  <c:v>-0.43264754580620729</c:v>
                </c:pt>
                <c:pt idx="1562">
                  <c:v>-0.46418594322586915</c:v>
                </c:pt>
                <c:pt idx="1563">
                  <c:v>-0.56832615483875226</c:v>
                </c:pt>
                <c:pt idx="1564">
                  <c:v>-0.56790282064550268</c:v>
                </c:pt>
                <c:pt idx="1565">
                  <c:v>-0.61824660259747966</c:v>
                </c:pt>
                <c:pt idx="1566">
                  <c:v>-0.49468249870136832</c:v>
                </c:pt>
                <c:pt idx="1567">
                  <c:v>-0.55902104935063379</c:v>
                </c:pt>
                <c:pt idx="1568">
                  <c:v>-0.51023453246750805</c:v>
                </c:pt>
                <c:pt idx="1569">
                  <c:v>-0.41500495584437785</c:v>
                </c:pt>
                <c:pt idx="1570">
                  <c:v>-0.30294509610387366</c:v>
                </c:pt>
                <c:pt idx="1571">
                  <c:v>-0.29484951688299527</c:v>
                </c:pt>
                <c:pt idx="1572">
                  <c:v>-0.30099061161298379</c:v>
                </c:pt>
                <c:pt idx="1573">
                  <c:v>-0.33422234580620358</c:v>
                </c:pt>
                <c:pt idx="1574">
                  <c:v>-0.30014394322592508</c:v>
                </c:pt>
                <c:pt idx="1575">
                  <c:v>-0.10900855483879703</c:v>
                </c:pt>
                <c:pt idx="1576">
                  <c:v>-0.10858522064554742</c:v>
                </c:pt>
                <c:pt idx="1577">
                  <c:v>-0.22454580259746479</c:v>
                </c:pt>
                <c:pt idx="1578">
                  <c:v>-0.13379009870132355</c:v>
                </c:pt>
                <c:pt idx="1579">
                  <c:v>-0.23093704935065246</c:v>
                </c:pt>
                <c:pt idx="1580">
                  <c:v>-0.31338413246750052</c:v>
                </c:pt>
                <c:pt idx="1581">
                  <c:v>-0.28377135584431068</c:v>
                </c:pt>
                <c:pt idx="1582">
                  <c:v>-4.047789610383265E-2</c:v>
                </c:pt>
                <c:pt idx="1583">
                  <c:v>0.16446808311695998</c:v>
                </c:pt>
                <c:pt idx="1584">
                  <c:v>0.15832698838706466</c:v>
                </c:pt>
                <c:pt idx="1585">
                  <c:v>0.1250952541938449</c:v>
                </c:pt>
                <c:pt idx="1586">
                  <c:v>6.074845677411965E-2</c:v>
                </c:pt>
                <c:pt idx="1587">
                  <c:v>-0.10900855483879703</c:v>
                </c:pt>
                <c:pt idx="1588">
                  <c:v>-0.10858522064554742</c:v>
                </c:pt>
                <c:pt idx="1589">
                  <c:v>-0.25735420259743497</c:v>
                </c:pt>
                <c:pt idx="1590">
                  <c:v>-0.16659849870138696</c:v>
                </c:pt>
                <c:pt idx="1591">
                  <c:v>-0.19812864935068228</c:v>
                </c:pt>
                <c:pt idx="1592">
                  <c:v>-5.0916932467459514E-2</c:v>
                </c:pt>
                <c:pt idx="1593">
                  <c:v>7.7121044155640806E-2</c:v>
                </c:pt>
                <c:pt idx="1594">
                  <c:v>9.0755703896141238E-2</c:v>
                </c:pt>
                <c:pt idx="1595">
                  <c:v>0.23008488311699357</c:v>
                </c:pt>
                <c:pt idx="1596">
                  <c:v>0.28956058838703858</c:v>
                </c:pt>
                <c:pt idx="1597">
                  <c:v>0.19071205419378523</c:v>
                </c:pt>
                <c:pt idx="1598">
                  <c:v>2.7940056774149489E-2</c:v>
                </c:pt>
                <c:pt idx="1599">
                  <c:v>-4.3391754838763459E-2</c:v>
                </c:pt>
                <c:pt idx="1600">
                  <c:v>8.8265179354460044E-2</c:v>
                </c:pt>
                <c:pt idx="1601">
                  <c:v>0.13634659740248672</c:v>
                </c:pt>
                <c:pt idx="1602">
                  <c:v>0.19429390129865781</c:v>
                </c:pt>
                <c:pt idx="1603">
                  <c:v>0.29399735064933635</c:v>
                </c:pt>
                <c:pt idx="1604">
                  <c:v>0.27716706753252185</c:v>
                </c:pt>
                <c:pt idx="1605">
                  <c:v>0.20835464415570795</c:v>
                </c:pt>
                <c:pt idx="1606">
                  <c:v>0.15637250389617482</c:v>
                </c:pt>
                <c:pt idx="1607">
                  <c:v>0.19727648311702339</c:v>
                </c:pt>
                <c:pt idx="1608">
                  <c:v>0.22394378838700499</c:v>
                </c:pt>
                <c:pt idx="1609">
                  <c:v>0.19071205419378523</c:v>
                </c:pt>
                <c:pt idx="1610">
                  <c:v>0.15917365677412337</c:v>
                </c:pt>
                <c:pt idx="1611">
                  <c:v>0.153458645161244</c:v>
                </c:pt>
                <c:pt idx="1612">
                  <c:v>0.1538819793544936</c:v>
                </c:pt>
                <c:pt idx="1613">
                  <c:v>7.0729797402546396E-2</c:v>
                </c:pt>
                <c:pt idx="1614">
                  <c:v>9.5868701298654074E-2</c:v>
                </c:pt>
                <c:pt idx="1615">
                  <c:v>9.7146950649328906E-2</c:v>
                </c:pt>
                <c:pt idx="1616">
                  <c:v>0.17874186753251811</c:v>
                </c:pt>
                <c:pt idx="1617">
                  <c:v>0.14273784415567436</c:v>
                </c:pt>
                <c:pt idx="1618">
                  <c:v>9.0755703896141238E-2</c:v>
                </c:pt>
                <c:pt idx="1619">
                  <c:v>6.6042883116956261E-2</c:v>
                </c:pt>
                <c:pt idx="1620">
                  <c:v>2.7093388387090783E-2</c:v>
                </c:pt>
                <c:pt idx="1621">
                  <c:v>-7.175514580616256E-2</c:v>
                </c:pt>
                <c:pt idx="1622">
                  <c:v>-0.13610194322588781</c:v>
                </c:pt>
                <c:pt idx="1623">
                  <c:v>-0.1746253548388306</c:v>
                </c:pt>
                <c:pt idx="1624">
                  <c:v>-0.30543562064555485</c:v>
                </c:pt>
                <c:pt idx="1625">
                  <c:v>-0.42139620259747224</c:v>
                </c:pt>
                <c:pt idx="1626">
                  <c:v>-0.42906569870133476</c:v>
                </c:pt>
                <c:pt idx="1627">
                  <c:v>-0.42778744935065993</c:v>
                </c:pt>
                <c:pt idx="1628">
                  <c:v>-0.31338413246750052</c:v>
                </c:pt>
                <c:pt idx="1629">
                  <c:v>-8.6920955844303247E-2</c:v>
                </c:pt>
                <c:pt idx="1630">
                  <c:v>2.5138903896107675E-2</c:v>
                </c:pt>
                <c:pt idx="1631">
                  <c:v>3.3234483116986104E-2</c:v>
                </c:pt>
                <c:pt idx="1632">
                  <c:v>5.9901788387060943E-2</c:v>
                </c:pt>
                <c:pt idx="1633">
                  <c:v>0.19071205419378523</c:v>
                </c:pt>
                <c:pt idx="1634">
                  <c:v>0.22479045677415693</c:v>
                </c:pt>
                <c:pt idx="1635">
                  <c:v>0.18626704516121417</c:v>
                </c:pt>
                <c:pt idx="1636">
                  <c:v>0.35073237935450108</c:v>
                </c:pt>
                <c:pt idx="1637">
                  <c:v>0.53004739740250162</c:v>
                </c:pt>
                <c:pt idx="1638">
                  <c:v>0.65361150129861301</c:v>
                </c:pt>
                <c:pt idx="1639">
                  <c:v>0.81893175064932522</c:v>
                </c:pt>
                <c:pt idx="1640">
                  <c:v>0.80210146753251066</c:v>
                </c:pt>
                <c:pt idx="1641">
                  <c:v>0.63486384415569297</c:v>
                </c:pt>
                <c:pt idx="1642">
                  <c:v>0.6484985038961002</c:v>
                </c:pt>
                <c:pt idx="1643">
                  <c:v>0.75501928311698241</c:v>
                </c:pt>
                <c:pt idx="1644">
                  <c:v>0.88011178838706094</c:v>
                </c:pt>
                <c:pt idx="1645">
                  <c:v>0.91249685419378146</c:v>
                </c:pt>
                <c:pt idx="1646">
                  <c:v>0.91376685677408975</c:v>
                </c:pt>
                <c:pt idx="1647">
                  <c:v>0.97366864516124396</c:v>
                </c:pt>
                <c:pt idx="1648">
                  <c:v>0.94128357935443019</c:v>
                </c:pt>
                <c:pt idx="1649">
                  <c:v>0.69408939740253894</c:v>
                </c:pt>
                <c:pt idx="1650">
                  <c:v>0.71922830129864657</c:v>
                </c:pt>
                <c:pt idx="1651">
                  <c:v>0.49084775064934383</c:v>
                </c:pt>
                <c:pt idx="1652">
                  <c:v>0.309975467532492</c:v>
                </c:pt>
                <c:pt idx="1653">
                  <c:v>0.30677984415571169</c:v>
                </c:pt>
                <c:pt idx="1654">
                  <c:v>0.28760610389614871</c:v>
                </c:pt>
                <c:pt idx="1655">
                  <c:v>0.26289328311696369</c:v>
                </c:pt>
                <c:pt idx="1656">
                  <c:v>0.25675218838706843</c:v>
                </c:pt>
                <c:pt idx="1657">
                  <c:v>0.25632885419381879</c:v>
                </c:pt>
                <c:pt idx="1658">
                  <c:v>0.19198205677409355</c:v>
                </c:pt>
                <c:pt idx="1659">
                  <c:v>0.31750064516118803</c:v>
                </c:pt>
                <c:pt idx="1660">
                  <c:v>-4.2968420645513851E-2</c:v>
                </c:pt>
                <c:pt idx="1661">
                  <c:v>-0.15892900259752446</c:v>
                </c:pt>
                <c:pt idx="1662">
                  <c:v>-0.29783209870136085</c:v>
                </c:pt>
                <c:pt idx="1663">
                  <c:v>-0.49340424935069349</c:v>
                </c:pt>
                <c:pt idx="1664">
                  <c:v>-0.67427653246745201</c:v>
                </c:pt>
                <c:pt idx="1665">
                  <c:v>-0.84151415584436295</c:v>
                </c:pt>
                <c:pt idx="1666">
                  <c:v>-0.86068789610383267</c:v>
                </c:pt>
                <c:pt idx="1667">
                  <c:v>-0.68855031688301016</c:v>
                </c:pt>
                <c:pt idx="1668">
                  <c:v>-0.66188301161293528</c:v>
                </c:pt>
                <c:pt idx="1669">
                  <c:v>-0.531072745806211</c:v>
                </c:pt>
                <c:pt idx="1670">
                  <c:v>-0.56261114322587291</c:v>
                </c:pt>
                <c:pt idx="1671">
                  <c:v>-0.46990095483874855</c:v>
                </c:pt>
                <c:pt idx="1672">
                  <c:v>-0.50228602064556238</c:v>
                </c:pt>
                <c:pt idx="1673">
                  <c:v>-0.42139620259747224</c:v>
                </c:pt>
                <c:pt idx="1674">
                  <c:v>-0.23221529870132729</c:v>
                </c:pt>
                <c:pt idx="1675">
                  <c:v>-0.19812864935068228</c:v>
                </c:pt>
                <c:pt idx="1676">
                  <c:v>-0.31338413246750052</c:v>
                </c:pt>
                <c:pt idx="1677">
                  <c:v>-0.447813355844348</c:v>
                </c:pt>
                <c:pt idx="1678">
                  <c:v>-0.49979549610388113</c:v>
                </c:pt>
                <c:pt idx="1679">
                  <c:v>-0.52450831688297284</c:v>
                </c:pt>
                <c:pt idx="1680">
                  <c:v>-0.53064941161296142</c:v>
                </c:pt>
                <c:pt idx="1681">
                  <c:v>-0.59668954580615141</c:v>
                </c:pt>
                <c:pt idx="1682">
                  <c:v>-0.4969943432258393</c:v>
                </c:pt>
                <c:pt idx="1683">
                  <c:v>-0.4370925548387784</c:v>
                </c:pt>
                <c:pt idx="1684">
                  <c:v>-0.63351962064553624</c:v>
                </c:pt>
                <c:pt idx="1685">
                  <c:v>-0.65105500259744986</c:v>
                </c:pt>
                <c:pt idx="1686">
                  <c:v>-0.56029929870130868</c:v>
                </c:pt>
                <c:pt idx="1687">
                  <c:v>-0.72306304935067112</c:v>
                </c:pt>
                <c:pt idx="1688">
                  <c:v>-0.87112693246745954</c:v>
                </c:pt>
                <c:pt idx="1689">
                  <c:v>-1.0383645558443704</c:v>
                </c:pt>
                <c:pt idx="1690">
                  <c:v>-1.0575382961038402</c:v>
                </c:pt>
                <c:pt idx="1691">
                  <c:v>-1.1150595168829953</c:v>
                </c:pt>
                <c:pt idx="1692">
                  <c:v>-1.1212006116129838</c:v>
                </c:pt>
                <c:pt idx="1693">
                  <c:v>-1.0560071458061999</c:v>
                </c:pt>
                <c:pt idx="1694">
                  <c:v>-1.0547371432258916</c:v>
                </c:pt>
                <c:pt idx="1695">
                  <c:v>-0.79798495483882315</c:v>
                </c:pt>
                <c:pt idx="1696">
                  <c:v>-0.37105242064549521</c:v>
                </c:pt>
                <c:pt idx="1697">
                  <c:v>-0.35577940259743868</c:v>
                </c:pt>
                <c:pt idx="1698">
                  <c:v>-0.46187409870130491</c:v>
                </c:pt>
                <c:pt idx="1699">
                  <c:v>-0.46059584935072334</c:v>
                </c:pt>
                <c:pt idx="1700">
                  <c:v>-0.54304293246747815</c:v>
                </c:pt>
                <c:pt idx="1701">
                  <c:v>-0.71028055584429584</c:v>
                </c:pt>
                <c:pt idx="1702">
                  <c:v>-0.59822069610388484</c:v>
                </c:pt>
                <c:pt idx="1703">
                  <c:v>-0.32765791688296542</c:v>
                </c:pt>
                <c:pt idx="1704">
                  <c:v>-0.333799011612954</c:v>
                </c:pt>
                <c:pt idx="1705">
                  <c:v>-0.39983914580623714</c:v>
                </c:pt>
                <c:pt idx="1706">
                  <c:v>-0.39856914322583559</c:v>
                </c:pt>
                <c:pt idx="1707">
                  <c:v>-0.37147575483883805</c:v>
                </c:pt>
                <c:pt idx="1708">
                  <c:v>-0.30543562064555485</c:v>
                </c:pt>
                <c:pt idx="1709">
                  <c:v>-0.42139620259747224</c:v>
                </c:pt>
                <c:pt idx="1710">
                  <c:v>-0.46187409870130491</c:v>
                </c:pt>
                <c:pt idx="1711">
                  <c:v>-0.42778744935065993</c:v>
                </c:pt>
                <c:pt idx="1712">
                  <c:v>-0.37900093246753414</c:v>
                </c:pt>
                <c:pt idx="1713">
                  <c:v>-0.25096295584434053</c:v>
                </c:pt>
                <c:pt idx="1714">
                  <c:v>-0.36856189610381401</c:v>
                </c:pt>
                <c:pt idx="1715">
                  <c:v>-0.45889151688303254</c:v>
                </c:pt>
                <c:pt idx="1716">
                  <c:v>-0.53064941161296142</c:v>
                </c:pt>
                <c:pt idx="1717">
                  <c:v>-0.62949794580621476</c:v>
                </c:pt>
                <c:pt idx="1718">
                  <c:v>-0.66103634322587657</c:v>
                </c:pt>
                <c:pt idx="1719">
                  <c:v>-0.56832615483875226</c:v>
                </c:pt>
                <c:pt idx="1720">
                  <c:v>-0.56790282064550268</c:v>
                </c:pt>
                <c:pt idx="1721">
                  <c:v>-0.68386340259751333</c:v>
                </c:pt>
                <c:pt idx="1722">
                  <c:v>-0.78995809870137945</c:v>
                </c:pt>
                <c:pt idx="1723">
                  <c:v>-0.78867984935070468</c:v>
                </c:pt>
                <c:pt idx="1724">
                  <c:v>-0.87112693246745954</c:v>
                </c:pt>
                <c:pt idx="1725">
                  <c:v>-0.84151415584436295</c:v>
                </c:pt>
                <c:pt idx="1726">
                  <c:v>-0.79507109610389237</c:v>
                </c:pt>
                <c:pt idx="1727">
                  <c:v>-0.68855031688301016</c:v>
                </c:pt>
                <c:pt idx="1728">
                  <c:v>-0.59626621161299498</c:v>
                </c:pt>
                <c:pt idx="1729">
                  <c:v>-0.62949794580621476</c:v>
                </c:pt>
                <c:pt idx="1730">
                  <c:v>-0.52980274322590271</c:v>
                </c:pt>
                <c:pt idx="1731">
                  <c:v>-0.4042841548388082</c:v>
                </c:pt>
                <c:pt idx="1732">
                  <c:v>-0.40386082064555862</c:v>
                </c:pt>
                <c:pt idx="1733">
                  <c:v>-0.29016260259749838</c:v>
                </c:pt>
                <c:pt idx="1734">
                  <c:v>-0.330640498701331</c:v>
                </c:pt>
                <c:pt idx="1735">
                  <c:v>-0.36217064935071958</c:v>
                </c:pt>
                <c:pt idx="1736">
                  <c:v>-0.24776733246746699</c:v>
                </c:pt>
                <c:pt idx="1737">
                  <c:v>-0.15253775584433682</c:v>
                </c:pt>
                <c:pt idx="1738">
                  <c:v>-4.047789610383265E-2</c:v>
                </c:pt>
                <c:pt idx="1739">
                  <c:v>-6.5190716883017627E-2</c:v>
                </c:pt>
                <c:pt idx="1740">
                  <c:v>-5.7150116129726257E-3</c:v>
                </c:pt>
                <c:pt idx="1741">
                  <c:v>2.6670054193841171E-2</c:v>
                </c:pt>
                <c:pt idx="1742">
                  <c:v>-3.7676743225884081E-2</c:v>
                </c:pt>
                <c:pt idx="1743">
                  <c:v>2.2225045161176862E-2</c:v>
                </c:pt>
                <c:pt idx="1744">
                  <c:v>-0.14139362064551758</c:v>
                </c:pt>
                <c:pt idx="1745">
                  <c:v>-0.15892900259752446</c:v>
                </c:pt>
                <c:pt idx="1746">
                  <c:v>-0.2650236987013907</c:v>
                </c:pt>
                <c:pt idx="1747">
                  <c:v>-0.49340424935069349</c:v>
                </c:pt>
                <c:pt idx="1748">
                  <c:v>-0.6086597324675117</c:v>
                </c:pt>
                <c:pt idx="1749">
                  <c:v>-0.447813355844348</c:v>
                </c:pt>
                <c:pt idx="1750">
                  <c:v>-0.40137029610387742</c:v>
                </c:pt>
                <c:pt idx="1751">
                  <c:v>-0.32765791688296542</c:v>
                </c:pt>
                <c:pt idx="1752">
                  <c:v>-0.26818221161292038</c:v>
                </c:pt>
                <c:pt idx="1753">
                  <c:v>-0.26860554580617002</c:v>
                </c:pt>
                <c:pt idx="1754">
                  <c:v>-0.36576074322586544</c:v>
                </c:pt>
                <c:pt idx="1755">
                  <c:v>-0.30585895483880449</c:v>
                </c:pt>
                <c:pt idx="1756">
                  <c:v>-0.37105242064549521</c:v>
                </c:pt>
                <c:pt idx="1757">
                  <c:v>-0.45420460259744239</c:v>
                </c:pt>
                <c:pt idx="1758">
                  <c:v>-0.62591609870134224</c:v>
                </c:pt>
                <c:pt idx="1759">
                  <c:v>-0.75587144935064121</c:v>
                </c:pt>
                <c:pt idx="1760">
                  <c:v>-1.1007857324675303</c:v>
                </c:pt>
                <c:pt idx="1761">
                  <c:v>-1.2680233558443479</c:v>
                </c:pt>
                <c:pt idx="1762">
                  <c:v>-1.4184306961038848</c:v>
                </c:pt>
                <c:pt idx="1763">
                  <c:v>-1.3775267168830363</c:v>
                </c:pt>
                <c:pt idx="1764">
                  <c:v>-1.3180510116129913</c:v>
                </c:pt>
                <c:pt idx="1765">
                  <c:v>-1.4168995458061513</c:v>
                </c:pt>
                <c:pt idx="1766">
                  <c:v>-1.4484379432259065</c:v>
                </c:pt>
                <c:pt idx="1767">
                  <c:v>-1.3229193548388118</c:v>
                </c:pt>
                <c:pt idx="1768">
                  <c:v>-1.5849632206455102</c:v>
                </c:pt>
                <c:pt idx="1769">
                  <c:v>-1.6353070025974872</c:v>
                </c:pt>
                <c:pt idx="1770">
                  <c:v>-1.6429764987013495</c:v>
                </c:pt>
                <c:pt idx="1771">
                  <c:v>-1.7073150493507083</c:v>
                </c:pt>
                <c:pt idx="1772">
                  <c:v>-1.6913369324674594</c:v>
                </c:pt>
                <c:pt idx="1773">
                  <c:v>-1.1039813558443108</c:v>
                </c:pt>
                <c:pt idx="1774">
                  <c:v>-0.95911309610383633</c:v>
                </c:pt>
                <c:pt idx="1775">
                  <c:v>-0.95101751688295799</c:v>
                </c:pt>
                <c:pt idx="1776">
                  <c:v>-0.79311661161290925</c:v>
                </c:pt>
                <c:pt idx="1777">
                  <c:v>-0.76073154580618862</c:v>
                </c:pt>
                <c:pt idx="1778">
                  <c:v>-0.8578867432258841</c:v>
                </c:pt>
                <c:pt idx="1779">
                  <c:v>-0.79798495483882315</c:v>
                </c:pt>
                <c:pt idx="1780">
                  <c:v>-0.56790282064550268</c:v>
                </c:pt>
                <c:pt idx="1781">
                  <c:v>-0.4870130025975058</c:v>
                </c:pt>
                <c:pt idx="1782">
                  <c:v>-0.29783209870136085</c:v>
                </c:pt>
                <c:pt idx="1783">
                  <c:v>-0.36217064935071958</c:v>
                </c:pt>
                <c:pt idx="1784">
                  <c:v>-0.54304293246747815</c:v>
                </c:pt>
                <c:pt idx="1785">
                  <c:v>-0.64466375584435542</c:v>
                </c:pt>
                <c:pt idx="1786">
                  <c:v>-0.66383749610382514</c:v>
                </c:pt>
                <c:pt idx="1787">
                  <c:v>-0.68855031688301016</c:v>
                </c:pt>
                <c:pt idx="1788">
                  <c:v>-0.59626621161299498</c:v>
                </c:pt>
                <c:pt idx="1789">
                  <c:v>-0.531072745806211</c:v>
                </c:pt>
                <c:pt idx="1790">
                  <c:v>-0.46418594322586915</c:v>
                </c:pt>
                <c:pt idx="1791">
                  <c:v>-0.4370925548387784</c:v>
                </c:pt>
                <c:pt idx="1792">
                  <c:v>-0.37105242064549521</c:v>
                </c:pt>
                <c:pt idx="1793">
                  <c:v>-0.45420460259744239</c:v>
                </c:pt>
                <c:pt idx="1794">
                  <c:v>-0.52749089870133847</c:v>
                </c:pt>
                <c:pt idx="1795">
                  <c:v>-0.46059584935072334</c:v>
                </c:pt>
                <c:pt idx="1796">
                  <c:v>-0.37900093246753414</c:v>
                </c:pt>
                <c:pt idx="1797">
                  <c:v>-0.51343015584428831</c:v>
                </c:pt>
                <c:pt idx="1798">
                  <c:v>-0.40137029610387742</c:v>
                </c:pt>
                <c:pt idx="1799">
                  <c:v>-0.32765791688296542</c:v>
                </c:pt>
                <c:pt idx="1800">
                  <c:v>-0.36660741161292415</c:v>
                </c:pt>
                <c:pt idx="1801">
                  <c:v>-0.39983914580623714</c:v>
                </c:pt>
                <c:pt idx="1802">
                  <c:v>-0.46418594322586915</c:v>
                </c:pt>
                <c:pt idx="1803">
                  <c:v>-0.56832615483875226</c:v>
                </c:pt>
                <c:pt idx="1804">
                  <c:v>-0.89598682064548396</c:v>
                </c:pt>
                <c:pt idx="1805">
                  <c:v>-1.0119474025974946</c:v>
                </c:pt>
                <c:pt idx="1806">
                  <c:v>-1.0196168987013572</c:v>
                </c:pt>
                <c:pt idx="1807">
                  <c:v>-1.0839554493507157</c:v>
                </c:pt>
                <c:pt idx="1808">
                  <c:v>-1.0351689324674969</c:v>
                </c:pt>
                <c:pt idx="1809">
                  <c:v>-1.0711729558443406</c:v>
                </c:pt>
                <c:pt idx="1810">
                  <c:v>-1.0903466961039034</c:v>
                </c:pt>
                <c:pt idx="1811">
                  <c:v>-1.0822511168830251</c:v>
                </c:pt>
                <c:pt idx="1812">
                  <c:v>-1.0555838116129503</c:v>
                </c:pt>
                <c:pt idx="1813">
                  <c:v>-1.0888155458061699</c:v>
                </c:pt>
                <c:pt idx="1814">
                  <c:v>-1.1859707432258655</c:v>
                </c:pt>
                <c:pt idx="1815">
                  <c:v>-1.1260689548388045</c:v>
                </c:pt>
                <c:pt idx="1816">
                  <c:v>-1.0272204206455511</c:v>
                </c:pt>
                <c:pt idx="1817">
                  <c:v>-0.94633060259746105</c:v>
                </c:pt>
                <c:pt idx="1818">
                  <c:v>-0.82276649870134966</c:v>
                </c:pt>
                <c:pt idx="1819">
                  <c:v>-0.82148824935067477</c:v>
                </c:pt>
                <c:pt idx="1820">
                  <c:v>-1.0023605324675267</c:v>
                </c:pt>
                <c:pt idx="1821">
                  <c:v>-1.0055561558443069</c:v>
                </c:pt>
                <c:pt idx="1822">
                  <c:v>-1.02472989610387</c:v>
                </c:pt>
                <c:pt idx="1823">
                  <c:v>-1.0166343168829914</c:v>
                </c:pt>
                <c:pt idx="1824">
                  <c:v>-1.0227754116129801</c:v>
                </c:pt>
                <c:pt idx="1825">
                  <c:v>-1.0560071458061999</c:v>
                </c:pt>
                <c:pt idx="1826">
                  <c:v>-0.98912034322585796</c:v>
                </c:pt>
                <c:pt idx="1827">
                  <c:v>-0.83079335483879324</c:v>
                </c:pt>
                <c:pt idx="1828">
                  <c:v>-0.96160362064551752</c:v>
                </c:pt>
                <c:pt idx="1829">
                  <c:v>-0.78228860259751698</c:v>
                </c:pt>
                <c:pt idx="1830">
                  <c:v>-0.65872449870131233</c:v>
                </c:pt>
                <c:pt idx="1831">
                  <c:v>-0.85429664935064498</c:v>
                </c:pt>
                <c:pt idx="1832">
                  <c:v>-1.1007857324675303</c:v>
                </c:pt>
                <c:pt idx="1833">
                  <c:v>-1.3008317558443181</c:v>
                </c:pt>
                <c:pt idx="1834">
                  <c:v>-1.2215802961038773</c:v>
                </c:pt>
                <c:pt idx="1835">
                  <c:v>-1.1478679168829653</c:v>
                </c:pt>
                <c:pt idx="1836">
                  <c:v>-1.1212006116129838</c:v>
                </c:pt>
                <c:pt idx="1837">
                  <c:v>-1.0560071458061999</c:v>
                </c:pt>
                <c:pt idx="1838">
                  <c:v>-1.0875455432258616</c:v>
                </c:pt>
                <c:pt idx="1839">
                  <c:v>-1.0932605548388343</c:v>
                </c:pt>
                <c:pt idx="1840">
                  <c:v>-0.79756162064548031</c:v>
                </c:pt>
                <c:pt idx="1841">
                  <c:v>-0.58543820259750956</c:v>
                </c:pt>
                <c:pt idx="1842">
                  <c:v>-0.42906569870133476</c:v>
                </c:pt>
                <c:pt idx="1843">
                  <c:v>-0.29655384935068602</c:v>
                </c:pt>
                <c:pt idx="1844">
                  <c:v>-0.18215053246752666</c:v>
                </c:pt>
                <c:pt idx="1845">
                  <c:v>-0.21815455584437038</c:v>
                </c:pt>
                <c:pt idx="1846">
                  <c:v>-0.2373282961038401</c:v>
                </c:pt>
                <c:pt idx="1847">
                  <c:v>-0.16361591688302135</c:v>
                </c:pt>
                <c:pt idx="1848">
                  <c:v>-0.10414021161297636</c:v>
                </c:pt>
                <c:pt idx="1849">
                  <c:v>-7.175514580616256E-2</c:v>
                </c:pt>
                <c:pt idx="1850">
                  <c:v>-4.8683432259139202E-3</c:v>
                </c:pt>
                <c:pt idx="1851">
                  <c:v>5.5033445161240271E-2</c:v>
                </c:pt>
                <c:pt idx="1852">
                  <c:v>0.38354077935447123</c:v>
                </c:pt>
                <c:pt idx="1853">
                  <c:v>0.56285579740256508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69600"/>
        <c:axId val="145544320"/>
      </c:lineChart>
      <c:catAx>
        <c:axId val="114569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47625">
            <a:solidFill>
              <a:schemeClr val="tx1"/>
            </a:solidFill>
          </a:ln>
        </c:spPr>
        <c:crossAx val="145544320"/>
        <c:crosses val="autoZero"/>
        <c:auto val="1"/>
        <c:lblAlgn val="ctr"/>
        <c:lblOffset val="100"/>
        <c:tickLblSkip val="120"/>
        <c:tickMarkSkip val="120"/>
        <c:noMultiLvlLbl val="0"/>
      </c:catAx>
      <c:valAx>
        <c:axId val="145544320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Departure</a:t>
                </a:r>
                <a:r>
                  <a:rPr lang="en-US" baseline="0"/>
                  <a:t> from Long Term Mean (feet)</a:t>
                </a:r>
                <a:endParaRPr lang="en-US"/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14569600"/>
        <c:crosses val="autoZero"/>
        <c:crossBetween val="midCat"/>
        <c:majorUnit val="0.5"/>
      </c:valAx>
    </c:plotArea>
    <c:plotVisOnly val="1"/>
    <c:dispBlanksAs val="gap"/>
    <c:showDLblsOverMax val="0"/>
  </c:chart>
  <c:txPr>
    <a:bodyPr/>
    <a:lstStyle/>
    <a:p>
      <a:pPr>
        <a:defRPr sz="2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1724</xdr:row>
      <xdr:rowOff>47625</xdr:rowOff>
    </xdr:from>
    <xdr:to>
      <xdr:col>18</xdr:col>
      <xdr:colOff>19050</xdr:colOff>
      <xdr:row>1763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38101</xdr:colOff>
      <xdr:row>22</xdr:row>
      <xdr:rowOff>171450</xdr:rowOff>
    </xdr:from>
    <xdr:to>
      <xdr:col>20</xdr:col>
      <xdr:colOff>152401</xdr:colOff>
      <xdr:row>67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0.33558</cdr:x>
      <cdr:y>0.0264</cdr:y>
    </cdr:from>
    <cdr:to>
      <cdr:x>0.71749</cdr:x>
      <cdr:y>0.16062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76723" y="228600"/>
          <a:ext cx="4867275" cy="11620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3200" b="1"/>
            <a:t>Lake Superior Water Levels</a:t>
          </a:r>
        </a:p>
        <a:p xmlns:a="http://schemas.openxmlformats.org/drawingml/2006/main">
          <a:pPr algn="ctr"/>
          <a:r>
            <a:rPr lang="en-US" sz="3200" b="1"/>
            <a:t>(1860 to June 2014)</a:t>
          </a:r>
        </a:p>
      </cdr:txBody>
    </cdr:sp>
  </cdr:relSizeAnchor>
  <cdr:relSizeAnchor xmlns:cdr="http://schemas.openxmlformats.org/drawingml/2006/chartDrawing">
    <cdr:from>
      <cdr:x>0.90658</cdr:x>
      <cdr:y>0.23249</cdr:y>
    </cdr:from>
    <cdr:to>
      <cdr:x>1</cdr:x>
      <cdr:y>0.30803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1553824" y="2012950"/>
          <a:ext cx="1190626" cy="6540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3200" b="1"/>
            <a:t>June</a:t>
          </a:r>
          <a:r>
            <a:rPr lang="en-US" sz="3200" b="1" baseline="0"/>
            <a:t> </a:t>
          </a:r>
        </a:p>
        <a:p xmlns:a="http://schemas.openxmlformats.org/drawingml/2006/main">
          <a:pPr algn="ctr"/>
          <a:r>
            <a:rPr lang="en-US" sz="3200" b="1" baseline="0"/>
            <a:t>2014</a:t>
          </a:r>
          <a:endParaRPr lang="en-US" sz="3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57"/>
  <sheetViews>
    <sheetView tabSelected="1" topLeftCell="A12" workbookViewId="0">
      <selection activeCell="AE15" sqref="AE15"/>
    </sheetView>
  </sheetViews>
  <sheetFormatPr defaultRowHeight="15" x14ac:dyDescent="0.25"/>
  <cols>
    <col min="1" max="1" width="13.7109375" customWidth="1"/>
    <col min="2" max="2" width="8.7109375" customWidth="1"/>
    <col min="3" max="3" width="9.28515625" customWidth="1"/>
    <col min="4" max="4" width="10" customWidth="1"/>
    <col min="9" max="9" width="28.85546875" customWidth="1"/>
  </cols>
  <sheetData>
    <row r="1" spans="1:23" x14ac:dyDescent="0.25">
      <c r="A1" t="s">
        <v>0</v>
      </c>
      <c r="E1" t="s">
        <v>1</v>
      </c>
      <c r="O1" t="s">
        <v>490</v>
      </c>
    </row>
    <row r="2" spans="1:23" x14ac:dyDescent="0.25">
      <c r="A2" t="s">
        <v>2</v>
      </c>
      <c r="E2" t="s">
        <v>3</v>
      </c>
      <c r="O2" t="s">
        <v>489</v>
      </c>
    </row>
    <row r="3" spans="1:23" x14ac:dyDescent="0.25">
      <c r="A3" t="s">
        <v>4</v>
      </c>
      <c r="E3" t="s">
        <v>5</v>
      </c>
      <c r="F3" t="s">
        <v>486</v>
      </c>
      <c r="G3" t="s">
        <v>487</v>
      </c>
      <c r="H3" t="s">
        <v>492</v>
      </c>
      <c r="J3" t="s">
        <v>491</v>
      </c>
    </row>
    <row r="4" spans="1:23" x14ac:dyDescent="0.25">
      <c r="A4" t="s">
        <v>6</v>
      </c>
      <c r="C4">
        <v>1860</v>
      </c>
      <c r="D4">
        <v>1</v>
      </c>
      <c r="E4">
        <v>183.24</v>
      </c>
      <c r="F4">
        <v>183.32174193548389</v>
      </c>
      <c r="G4">
        <f>3.28084*(E4-F4)</f>
        <v>-0.26818221161292038</v>
      </c>
      <c r="J4">
        <v>1860</v>
      </c>
      <c r="K4">
        <v>1</v>
      </c>
      <c r="L4">
        <v>183.24</v>
      </c>
      <c r="N4">
        <v>1</v>
      </c>
      <c r="O4">
        <f>AVERAGE(L4:L158)</f>
        <v>183.32174193548389</v>
      </c>
    </row>
    <row r="5" spans="1:23" x14ac:dyDescent="0.25">
      <c r="A5" t="s">
        <v>7</v>
      </c>
      <c r="C5">
        <v>1860</v>
      </c>
      <c r="D5">
        <v>2</v>
      </c>
      <c r="E5">
        <v>183.23</v>
      </c>
      <c r="F5">
        <v>183.26187096774186</v>
      </c>
      <c r="G5">
        <f t="shared" ref="G5:G68" si="0">3.28084*(E5-F5)</f>
        <v>-0.10456354580622597</v>
      </c>
      <c r="J5">
        <v>1861</v>
      </c>
      <c r="K5">
        <v>1</v>
      </c>
      <c r="L5">
        <v>183.25</v>
      </c>
      <c r="N5">
        <v>2</v>
      </c>
      <c r="O5">
        <f>AVERAGE(L159:L313)</f>
        <v>183.26187096774186</v>
      </c>
    </row>
    <row r="6" spans="1:23" x14ac:dyDescent="0.25">
      <c r="A6" t="s">
        <v>8</v>
      </c>
      <c r="C6">
        <v>1860</v>
      </c>
      <c r="D6">
        <v>3</v>
      </c>
      <c r="E6">
        <v>183.33</v>
      </c>
      <c r="F6">
        <v>183.23148387096776</v>
      </c>
      <c r="G6">
        <f t="shared" si="0"/>
        <v>0.3232156567741607</v>
      </c>
      <c r="J6">
        <v>1862</v>
      </c>
      <c r="K6">
        <v>1</v>
      </c>
      <c r="L6">
        <v>183.36</v>
      </c>
      <c r="N6">
        <v>3</v>
      </c>
      <c r="O6">
        <f>AVERAGE(L314:L468)</f>
        <v>183.23148387096776</v>
      </c>
    </row>
    <row r="7" spans="1:23" x14ac:dyDescent="0.25">
      <c r="A7" t="s">
        <v>9</v>
      </c>
      <c r="C7">
        <v>1860</v>
      </c>
      <c r="D7">
        <v>4</v>
      </c>
      <c r="E7">
        <v>183.35</v>
      </c>
      <c r="F7">
        <v>183.25322580645164</v>
      </c>
      <c r="G7">
        <f t="shared" si="0"/>
        <v>0.31750064516118803</v>
      </c>
      <c r="J7">
        <v>1863</v>
      </c>
      <c r="K7">
        <v>1</v>
      </c>
      <c r="L7">
        <v>183.23</v>
      </c>
      <c r="N7">
        <v>4</v>
      </c>
      <c r="O7">
        <f>AVERAGE(L469:L623)</f>
        <v>183.25322580645164</v>
      </c>
    </row>
    <row r="8" spans="1:23" x14ac:dyDescent="0.25">
      <c r="A8" t="s">
        <v>10</v>
      </c>
      <c r="C8">
        <v>1860</v>
      </c>
      <c r="D8">
        <v>5</v>
      </c>
      <c r="E8">
        <v>183.4</v>
      </c>
      <c r="F8">
        <v>183.35309677419366</v>
      </c>
      <c r="G8">
        <f t="shared" si="0"/>
        <v>0.1538819793544936</v>
      </c>
      <c r="J8">
        <v>1864</v>
      </c>
      <c r="K8">
        <v>1</v>
      </c>
      <c r="L8">
        <v>183.14</v>
      </c>
      <c r="N8">
        <v>5</v>
      </c>
      <c r="O8">
        <f>AVERAGE(L624:L778)</f>
        <v>183.35309677419366</v>
      </c>
    </row>
    <row r="9" spans="1:23" x14ac:dyDescent="0.25">
      <c r="A9" t="s">
        <v>11</v>
      </c>
      <c r="C9">
        <v>1860</v>
      </c>
      <c r="D9">
        <v>6</v>
      </c>
      <c r="E9">
        <v>183.48</v>
      </c>
      <c r="F9">
        <v>183.43844155844158</v>
      </c>
      <c r="G9">
        <f t="shared" si="0"/>
        <v>0.13634659740248672</v>
      </c>
      <c r="J9">
        <v>1865</v>
      </c>
      <c r="K9">
        <v>1</v>
      </c>
      <c r="L9">
        <v>183.06</v>
      </c>
      <c r="N9">
        <v>6</v>
      </c>
      <c r="O9">
        <f>AVERAGE(L779:L932)</f>
        <v>183.43844155844158</v>
      </c>
    </row>
    <row r="10" spans="1:23" x14ac:dyDescent="0.25">
      <c r="A10" t="s">
        <v>12</v>
      </c>
      <c r="C10">
        <v>1860</v>
      </c>
      <c r="D10">
        <v>7</v>
      </c>
      <c r="E10">
        <v>183.48</v>
      </c>
      <c r="F10">
        <v>183.50077922077924</v>
      </c>
      <c r="G10">
        <f t="shared" si="0"/>
        <v>-6.8173298701383223E-2</v>
      </c>
      <c r="J10">
        <v>1866</v>
      </c>
      <c r="K10">
        <v>1</v>
      </c>
      <c r="L10">
        <v>183.03</v>
      </c>
      <c r="N10">
        <v>7</v>
      </c>
      <c r="O10">
        <f>AVERAGE(L933:L1086)</f>
        <v>183.50077922077924</v>
      </c>
      <c r="W10" t="s">
        <v>494</v>
      </c>
    </row>
    <row r="11" spans="1:23" x14ac:dyDescent="0.25">
      <c r="A11" t="s">
        <v>13</v>
      </c>
      <c r="C11">
        <v>1860</v>
      </c>
      <c r="D11">
        <v>8</v>
      </c>
      <c r="E11">
        <v>183.48</v>
      </c>
      <c r="F11">
        <v>183.53038961038962</v>
      </c>
      <c r="G11">
        <f t="shared" si="0"/>
        <v>-0.16532024935071213</v>
      </c>
      <c r="J11">
        <v>1867</v>
      </c>
      <c r="K11">
        <v>1</v>
      </c>
      <c r="L11">
        <v>183.07</v>
      </c>
      <c r="N11">
        <v>8</v>
      </c>
      <c r="O11">
        <f>AVERAGE(L1087:L1240)</f>
        <v>183.53038961038962</v>
      </c>
      <c r="W11" t="s">
        <v>488</v>
      </c>
    </row>
    <row r="12" spans="1:23" x14ac:dyDescent="0.25">
      <c r="A12" t="s">
        <v>14</v>
      </c>
      <c r="C12">
        <v>1860</v>
      </c>
      <c r="D12">
        <v>9</v>
      </c>
      <c r="E12">
        <v>183.51</v>
      </c>
      <c r="F12">
        <v>183.53551948051947</v>
      </c>
      <c r="G12">
        <f t="shared" si="0"/>
        <v>-8.3725332467522923E-2</v>
      </c>
      <c r="J12">
        <v>1868</v>
      </c>
      <c r="K12">
        <v>1</v>
      </c>
      <c r="L12">
        <v>183.14</v>
      </c>
      <c r="N12">
        <v>9</v>
      </c>
      <c r="O12">
        <f>AVERAGE(L1241:L1394)</f>
        <v>183.53551948051947</v>
      </c>
    </row>
    <row r="13" spans="1:23" x14ac:dyDescent="0.25">
      <c r="A13" t="s">
        <v>15</v>
      </c>
      <c r="C13">
        <v>1860</v>
      </c>
      <c r="D13">
        <v>10</v>
      </c>
      <c r="E13">
        <v>183.48</v>
      </c>
      <c r="F13">
        <v>183.51649350649356</v>
      </c>
      <c r="G13">
        <f t="shared" si="0"/>
        <v>-0.11972935584436666</v>
      </c>
      <c r="J13">
        <v>1869</v>
      </c>
      <c r="K13">
        <v>1</v>
      </c>
      <c r="L13">
        <v>183.14</v>
      </c>
      <c r="N13">
        <v>10</v>
      </c>
      <c r="O13">
        <f>AVERAGE(L1395:L1548)</f>
        <v>183.51649350649356</v>
      </c>
    </row>
    <row r="14" spans="1:23" x14ac:dyDescent="0.25">
      <c r="A14" t="s">
        <v>16</v>
      </c>
      <c r="C14">
        <v>1860</v>
      </c>
      <c r="D14">
        <v>11</v>
      </c>
      <c r="E14">
        <v>183.45</v>
      </c>
      <c r="F14">
        <v>183.47233766233765</v>
      </c>
      <c r="G14">
        <f t="shared" si="0"/>
        <v>-7.3286296103896059E-2</v>
      </c>
      <c r="J14">
        <v>1870</v>
      </c>
      <c r="K14">
        <v>1</v>
      </c>
      <c r="L14">
        <v>183.22</v>
      </c>
      <c r="N14">
        <v>11</v>
      </c>
      <c r="O14">
        <f>AVERAGE(L1549:L1702)</f>
        <v>183.47233766233765</v>
      </c>
    </row>
    <row r="15" spans="1:23" x14ac:dyDescent="0.25">
      <c r="A15" t="s">
        <v>17</v>
      </c>
      <c r="C15">
        <v>1860</v>
      </c>
      <c r="D15">
        <v>12</v>
      </c>
      <c r="E15">
        <v>183.34</v>
      </c>
      <c r="F15">
        <v>183.3998701298701</v>
      </c>
      <c r="G15">
        <f t="shared" si="0"/>
        <v>-0.19642431688299153</v>
      </c>
      <c r="J15">
        <v>1871</v>
      </c>
      <c r="K15">
        <v>1</v>
      </c>
      <c r="L15">
        <v>183.16</v>
      </c>
      <c r="N15">
        <v>12</v>
      </c>
      <c r="O15">
        <f>AVERAGE(L1703:L1856)</f>
        <v>183.3998701298701</v>
      </c>
    </row>
    <row r="16" spans="1:23" x14ac:dyDescent="0.25">
      <c r="A16" t="s">
        <v>18</v>
      </c>
      <c r="C16">
        <f>C4+1</f>
        <v>1861</v>
      </c>
      <c r="D16">
        <f>D4</f>
        <v>1</v>
      </c>
      <c r="E16">
        <v>183.25</v>
      </c>
      <c r="F16">
        <f>F4</f>
        <v>183.32174193548389</v>
      </c>
      <c r="G16">
        <f t="shared" si="0"/>
        <v>-0.23537381161295023</v>
      </c>
      <c r="J16">
        <v>1872</v>
      </c>
      <c r="K16">
        <v>1</v>
      </c>
      <c r="L16">
        <v>183.23</v>
      </c>
    </row>
    <row r="17" spans="1:23" x14ac:dyDescent="0.25">
      <c r="A17" t="s">
        <v>19</v>
      </c>
      <c r="C17">
        <f t="shared" ref="C17:C80" si="1">C5+1</f>
        <v>1861</v>
      </c>
      <c r="D17">
        <f t="shared" ref="D17:D80" si="2">D5</f>
        <v>2</v>
      </c>
      <c r="E17">
        <v>183.25</v>
      </c>
      <c r="F17">
        <f t="shared" ref="F17:F80" si="3">F5</f>
        <v>183.26187096774186</v>
      </c>
      <c r="G17">
        <f t="shared" si="0"/>
        <v>-3.8946745806192395E-2</v>
      </c>
      <c r="J17">
        <v>1873</v>
      </c>
      <c r="K17">
        <v>1</v>
      </c>
      <c r="L17">
        <v>183.42</v>
      </c>
    </row>
    <row r="18" spans="1:23" x14ac:dyDescent="0.25">
      <c r="A18" t="s">
        <v>20</v>
      </c>
      <c r="C18">
        <f t="shared" si="1"/>
        <v>1861</v>
      </c>
      <c r="D18">
        <f t="shared" si="2"/>
        <v>3</v>
      </c>
      <c r="E18">
        <v>183.24</v>
      </c>
      <c r="F18">
        <f t="shared" si="3"/>
        <v>183.23148387096776</v>
      </c>
      <c r="G18">
        <f t="shared" si="0"/>
        <v>2.7940056774149489E-2</v>
      </c>
      <c r="H18">
        <f>AVERAGE(G16:G18)-AVERAGE(G4:G6)</f>
        <v>-6.5616800000002501E-2</v>
      </c>
      <c r="J18">
        <v>1874</v>
      </c>
      <c r="K18">
        <v>1</v>
      </c>
      <c r="L18">
        <v>183.53</v>
      </c>
      <c r="U18">
        <v>1927</v>
      </c>
      <c r="V18">
        <v>7</v>
      </c>
      <c r="W18">
        <v>1.7388452000000039</v>
      </c>
    </row>
    <row r="19" spans="1:23" x14ac:dyDescent="0.25">
      <c r="A19" t="s">
        <v>21</v>
      </c>
      <c r="C19">
        <f t="shared" si="1"/>
        <v>1861</v>
      </c>
      <c r="D19">
        <f t="shared" si="2"/>
        <v>4</v>
      </c>
      <c r="E19">
        <v>183.25</v>
      </c>
      <c r="F19">
        <f t="shared" si="3"/>
        <v>183.25322580645164</v>
      </c>
      <c r="G19">
        <f t="shared" si="0"/>
        <v>-1.0583354838793298E-2</v>
      </c>
      <c r="H19">
        <f t="shared" ref="H19:H82" si="4">AVERAGE(G17:G19)-AVERAGE(G5:G7)</f>
        <v>-0.18591426666665301</v>
      </c>
      <c r="J19">
        <v>1875</v>
      </c>
      <c r="K19">
        <v>1</v>
      </c>
      <c r="L19">
        <v>183.47</v>
      </c>
      <c r="U19">
        <v>1927</v>
      </c>
      <c r="V19">
        <v>8</v>
      </c>
      <c r="W19">
        <v>1.7279090666666492</v>
      </c>
    </row>
    <row r="20" spans="1:23" x14ac:dyDescent="0.25">
      <c r="A20" t="s">
        <v>22</v>
      </c>
      <c r="C20">
        <f t="shared" si="1"/>
        <v>1861</v>
      </c>
      <c r="D20">
        <f t="shared" si="2"/>
        <v>5</v>
      </c>
      <c r="E20">
        <v>183.45</v>
      </c>
      <c r="F20">
        <f t="shared" si="3"/>
        <v>183.35309677419366</v>
      </c>
      <c r="G20">
        <f t="shared" si="0"/>
        <v>0.31792397935443767</v>
      </c>
      <c r="H20">
        <f t="shared" si="4"/>
        <v>-0.15310586666668285</v>
      </c>
      <c r="J20">
        <v>1876</v>
      </c>
      <c r="K20">
        <v>1</v>
      </c>
      <c r="L20">
        <v>183.53</v>
      </c>
      <c r="U20">
        <v>1927</v>
      </c>
      <c r="V20">
        <v>6</v>
      </c>
      <c r="W20">
        <v>1.5857393333333518</v>
      </c>
    </row>
    <row r="21" spans="1:23" x14ac:dyDescent="0.25">
      <c r="A21" t="s">
        <v>23</v>
      </c>
      <c r="C21">
        <f t="shared" si="1"/>
        <v>1861</v>
      </c>
      <c r="D21">
        <f t="shared" si="2"/>
        <v>6</v>
      </c>
      <c r="E21">
        <v>183.57</v>
      </c>
      <c r="F21">
        <f t="shared" si="3"/>
        <v>183.43844155844158</v>
      </c>
      <c r="G21">
        <f t="shared" si="0"/>
        <v>0.43162219740249791</v>
      </c>
      <c r="H21">
        <f t="shared" si="4"/>
        <v>4.3744533333324676E-2</v>
      </c>
      <c r="J21">
        <v>1877</v>
      </c>
      <c r="K21">
        <v>1</v>
      </c>
      <c r="L21">
        <v>183.59</v>
      </c>
      <c r="U21">
        <v>1927</v>
      </c>
      <c r="V21">
        <v>9</v>
      </c>
      <c r="W21">
        <v>1.5529309333333199</v>
      </c>
    </row>
    <row r="22" spans="1:23" x14ac:dyDescent="0.25">
      <c r="A22" t="s">
        <v>24</v>
      </c>
      <c r="C22">
        <f t="shared" si="1"/>
        <v>1861</v>
      </c>
      <c r="D22">
        <f t="shared" si="2"/>
        <v>7</v>
      </c>
      <c r="E22">
        <v>183.55</v>
      </c>
      <c r="F22">
        <f t="shared" si="3"/>
        <v>183.50077922077924</v>
      </c>
      <c r="G22">
        <f t="shared" si="0"/>
        <v>0.16148550129868763</v>
      </c>
      <c r="H22">
        <f t="shared" si="4"/>
        <v>0.22965880000000871</v>
      </c>
      <c r="J22">
        <v>1878</v>
      </c>
      <c r="K22">
        <v>1</v>
      </c>
      <c r="L22">
        <v>183.44</v>
      </c>
      <c r="U22">
        <v>1916</v>
      </c>
      <c r="V22">
        <v>7</v>
      </c>
      <c r="W22">
        <v>1.4107612000000225</v>
      </c>
    </row>
    <row r="23" spans="1:23" x14ac:dyDescent="0.25">
      <c r="A23" t="s">
        <v>25</v>
      </c>
      <c r="C23">
        <f t="shared" si="1"/>
        <v>1861</v>
      </c>
      <c r="D23">
        <f t="shared" si="2"/>
        <v>8</v>
      </c>
      <c r="E23">
        <v>183.54</v>
      </c>
      <c r="F23">
        <f t="shared" si="3"/>
        <v>183.53038961038962</v>
      </c>
      <c r="G23">
        <f t="shared" si="0"/>
        <v>3.1530150649295333E-2</v>
      </c>
      <c r="H23">
        <f t="shared" si="4"/>
        <v>0.24059493333336315</v>
      </c>
      <c r="J23">
        <v>1879</v>
      </c>
      <c r="K23">
        <v>1</v>
      </c>
      <c r="L23">
        <v>183.19</v>
      </c>
      <c r="U23">
        <v>1916</v>
      </c>
      <c r="V23">
        <v>8</v>
      </c>
      <c r="W23">
        <v>1.3998250666666989</v>
      </c>
    </row>
    <row r="24" spans="1:23" x14ac:dyDescent="0.25">
      <c r="A24" t="s">
        <v>26</v>
      </c>
      <c r="C24">
        <f t="shared" si="1"/>
        <v>1861</v>
      </c>
      <c r="D24">
        <f t="shared" si="2"/>
        <v>9</v>
      </c>
      <c r="E24">
        <v>183.52</v>
      </c>
      <c r="F24">
        <f t="shared" si="3"/>
        <v>183.53551948051947</v>
      </c>
      <c r="G24">
        <f t="shared" si="0"/>
        <v>-5.0916932467459514E-2</v>
      </c>
      <c r="H24">
        <f t="shared" si="4"/>
        <v>0.15310586666671391</v>
      </c>
      <c r="J24">
        <v>1880</v>
      </c>
      <c r="K24">
        <v>1</v>
      </c>
      <c r="L24">
        <v>183.04</v>
      </c>
      <c r="U24">
        <v>1916</v>
      </c>
      <c r="V24">
        <v>9</v>
      </c>
      <c r="W24">
        <v>1.3670166666666665</v>
      </c>
    </row>
    <row r="25" spans="1:23" x14ac:dyDescent="0.25">
      <c r="A25" t="s">
        <v>27</v>
      </c>
      <c r="C25">
        <f t="shared" si="1"/>
        <v>1861</v>
      </c>
      <c r="D25">
        <f t="shared" si="2"/>
        <v>10</v>
      </c>
      <c r="E25">
        <v>183.51</v>
      </c>
      <c r="F25">
        <f t="shared" si="3"/>
        <v>183.51649350649356</v>
      </c>
      <c r="G25">
        <f t="shared" si="0"/>
        <v>-2.1304155844362925E-2</v>
      </c>
      <c r="H25">
        <f t="shared" si="4"/>
        <v>0.10936133333335821</v>
      </c>
      <c r="J25">
        <v>1881</v>
      </c>
      <c r="K25">
        <v>1</v>
      </c>
      <c r="L25">
        <v>183.33</v>
      </c>
      <c r="U25">
        <v>1927</v>
      </c>
      <c r="V25">
        <v>5</v>
      </c>
      <c r="W25">
        <v>1.3560805333333434</v>
      </c>
    </row>
    <row r="26" spans="1:23" x14ac:dyDescent="0.25">
      <c r="A26" t="s">
        <v>28</v>
      </c>
      <c r="C26">
        <f t="shared" si="1"/>
        <v>1861</v>
      </c>
      <c r="D26">
        <f t="shared" si="2"/>
        <v>11</v>
      </c>
      <c r="E26">
        <v>183.41</v>
      </c>
      <c r="F26">
        <f t="shared" si="3"/>
        <v>183.47233766233765</v>
      </c>
      <c r="G26">
        <f t="shared" si="0"/>
        <v>-0.20451989610386995</v>
      </c>
      <c r="H26">
        <f t="shared" si="4"/>
        <v>3.1086244689504383E-14</v>
      </c>
      <c r="J26">
        <v>1882</v>
      </c>
      <c r="K26">
        <v>1</v>
      </c>
      <c r="L26">
        <v>183.46</v>
      </c>
      <c r="U26" s="2">
        <v>1916</v>
      </c>
      <c r="V26" s="2">
        <v>6</v>
      </c>
      <c r="W26" s="2">
        <v>1.2904637333333409</v>
      </c>
    </row>
    <row r="27" spans="1:23" x14ac:dyDescent="0.25">
      <c r="A27" t="s">
        <v>29</v>
      </c>
      <c r="C27">
        <f t="shared" si="1"/>
        <v>1861</v>
      </c>
      <c r="D27">
        <f t="shared" si="2"/>
        <v>12</v>
      </c>
      <c r="E27">
        <v>183.4</v>
      </c>
      <c r="F27">
        <f t="shared" si="3"/>
        <v>183.3998701298701</v>
      </c>
      <c r="G27">
        <f t="shared" si="0"/>
        <v>4.2608311701593948E-4</v>
      </c>
      <c r="H27">
        <f t="shared" si="4"/>
        <v>5.4680666666679076E-2</v>
      </c>
      <c r="J27">
        <v>1883</v>
      </c>
      <c r="K27">
        <v>1</v>
      </c>
      <c r="L27">
        <v>183.34</v>
      </c>
      <c r="U27">
        <v>1927</v>
      </c>
      <c r="V27">
        <v>10</v>
      </c>
      <c r="W27">
        <v>1.2904637333333409</v>
      </c>
    </row>
    <row r="28" spans="1:23" x14ac:dyDescent="0.25">
      <c r="A28" t="s">
        <v>30</v>
      </c>
      <c r="C28">
        <f t="shared" si="1"/>
        <v>1862</v>
      </c>
      <c r="D28">
        <f t="shared" si="2"/>
        <v>1</v>
      </c>
      <c r="E28">
        <v>183.36</v>
      </c>
      <c r="F28">
        <f t="shared" si="3"/>
        <v>183.32174193548389</v>
      </c>
      <c r="G28">
        <f t="shared" si="0"/>
        <v>0.12551858838709451</v>
      </c>
      <c r="H28">
        <f t="shared" si="4"/>
        <v>0.14216973333335944</v>
      </c>
      <c r="J28">
        <v>1884</v>
      </c>
      <c r="K28">
        <v>1</v>
      </c>
      <c r="L28">
        <v>183.28</v>
      </c>
      <c r="U28">
        <v>2008</v>
      </c>
      <c r="V28">
        <v>8</v>
      </c>
      <c r="W28">
        <v>1.2795275999999862</v>
      </c>
    </row>
    <row r="29" spans="1:23" x14ac:dyDescent="0.25">
      <c r="A29" t="s">
        <v>31</v>
      </c>
      <c r="C29">
        <f t="shared" si="1"/>
        <v>1862</v>
      </c>
      <c r="D29">
        <f t="shared" si="2"/>
        <v>2</v>
      </c>
      <c r="E29">
        <v>183.23</v>
      </c>
      <c r="F29">
        <f t="shared" si="3"/>
        <v>183.26187096774186</v>
      </c>
      <c r="G29">
        <f t="shared" si="0"/>
        <v>-0.10456354580622597</v>
      </c>
      <c r="H29">
        <f t="shared" si="4"/>
        <v>0.16404200000000624</v>
      </c>
      <c r="J29">
        <v>1885</v>
      </c>
      <c r="K29">
        <v>1</v>
      </c>
      <c r="L29">
        <v>183.34</v>
      </c>
      <c r="U29">
        <v>2008</v>
      </c>
      <c r="V29">
        <v>9</v>
      </c>
      <c r="W29">
        <v>1.2795275999999862</v>
      </c>
    </row>
    <row r="30" spans="1:23" x14ac:dyDescent="0.25">
      <c r="A30" t="s">
        <v>32</v>
      </c>
      <c r="C30">
        <f t="shared" si="1"/>
        <v>1862</v>
      </c>
      <c r="D30">
        <f t="shared" si="2"/>
        <v>3</v>
      </c>
      <c r="E30">
        <v>183.19</v>
      </c>
      <c r="F30">
        <f t="shared" si="3"/>
        <v>183.23148387096776</v>
      </c>
      <c r="G30">
        <f t="shared" si="0"/>
        <v>-0.13610194322588781</v>
      </c>
      <c r="H30">
        <f t="shared" si="4"/>
        <v>4.374453333332462E-2</v>
      </c>
      <c r="J30">
        <v>1886</v>
      </c>
      <c r="K30">
        <v>1</v>
      </c>
      <c r="L30">
        <v>183.23</v>
      </c>
      <c r="U30">
        <v>1916</v>
      </c>
      <c r="V30">
        <v>10</v>
      </c>
      <c r="W30">
        <v>1.2139107999999839</v>
      </c>
    </row>
    <row r="31" spans="1:23" x14ac:dyDescent="0.25">
      <c r="A31" t="s">
        <v>33</v>
      </c>
      <c r="C31">
        <f t="shared" si="1"/>
        <v>1862</v>
      </c>
      <c r="D31">
        <f t="shared" si="2"/>
        <v>4</v>
      </c>
      <c r="E31">
        <v>183.17</v>
      </c>
      <c r="F31">
        <f t="shared" si="3"/>
        <v>183.25322580645164</v>
      </c>
      <c r="G31">
        <f t="shared" si="0"/>
        <v>-0.27305055483883434</v>
      </c>
      <c r="H31">
        <f t="shared" si="4"/>
        <v>-0.1640420000000373</v>
      </c>
      <c r="J31">
        <v>1887</v>
      </c>
      <c r="K31">
        <v>1</v>
      </c>
      <c r="L31">
        <v>183.17</v>
      </c>
      <c r="U31">
        <v>2008</v>
      </c>
      <c r="V31">
        <v>7</v>
      </c>
      <c r="W31">
        <v>1.1701662666666595</v>
      </c>
    </row>
    <row r="32" spans="1:23" x14ac:dyDescent="0.25">
      <c r="A32" t="s">
        <v>34</v>
      </c>
      <c r="C32">
        <f t="shared" si="1"/>
        <v>1862</v>
      </c>
      <c r="D32">
        <f t="shared" si="2"/>
        <v>5</v>
      </c>
      <c r="E32">
        <v>183.3</v>
      </c>
      <c r="F32">
        <f t="shared" si="3"/>
        <v>183.35309677419366</v>
      </c>
      <c r="G32">
        <f t="shared" si="0"/>
        <v>-0.17420202064548773</v>
      </c>
      <c r="H32">
        <f t="shared" si="4"/>
        <v>-0.30621173333333457</v>
      </c>
      <c r="J32">
        <v>1888</v>
      </c>
      <c r="K32">
        <v>1</v>
      </c>
      <c r="L32">
        <v>183.19</v>
      </c>
      <c r="U32" s="2">
        <v>2014</v>
      </c>
      <c r="V32" s="2">
        <v>6</v>
      </c>
      <c r="W32" s="2">
        <v>1.159230133333367</v>
      </c>
    </row>
    <row r="33" spans="1:23" x14ac:dyDescent="0.25">
      <c r="A33" t="s">
        <v>35</v>
      </c>
      <c r="C33">
        <f t="shared" si="1"/>
        <v>1862</v>
      </c>
      <c r="D33">
        <f t="shared" si="2"/>
        <v>6</v>
      </c>
      <c r="E33">
        <v>183.34</v>
      </c>
      <c r="F33">
        <f t="shared" si="3"/>
        <v>183.43844155844158</v>
      </c>
      <c r="G33">
        <f t="shared" si="0"/>
        <v>-0.32297100259746853</v>
      </c>
      <c r="H33">
        <f t="shared" si="4"/>
        <v>-0.50306213333331096</v>
      </c>
      <c r="J33">
        <v>1889</v>
      </c>
      <c r="K33">
        <v>1</v>
      </c>
      <c r="L33">
        <v>183.38</v>
      </c>
      <c r="U33">
        <v>1927</v>
      </c>
      <c r="V33">
        <v>4</v>
      </c>
      <c r="W33">
        <v>1.1482940000000128</v>
      </c>
    </row>
    <row r="34" spans="1:23" x14ac:dyDescent="0.25">
      <c r="A34" t="s">
        <v>36</v>
      </c>
      <c r="C34">
        <f t="shared" si="1"/>
        <v>1862</v>
      </c>
      <c r="D34">
        <f t="shared" si="2"/>
        <v>7</v>
      </c>
      <c r="E34">
        <v>183.35</v>
      </c>
      <c r="F34">
        <f t="shared" si="3"/>
        <v>183.50077922077924</v>
      </c>
      <c r="G34">
        <f t="shared" si="0"/>
        <v>-0.49468249870136832</v>
      </c>
      <c r="H34">
        <f t="shared" si="4"/>
        <v>-0.6342957333333159</v>
      </c>
      <c r="J34">
        <v>1890</v>
      </c>
      <c r="K34">
        <v>1</v>
      </c>
      <c r="L34">
        <v>183.26</v>
      </c>
      <c r="U34">
        <v>1996</v>
      </c>
      <c r="V34">
        <v>9</v>
      </c>
      <c r="W34">
        <v>1.1482939999999815</v>
      </c>
    </row>
    <row r="35" spans="1:23" x14ac:dyDescent="0.25">
      <c r="A35" t="s">
        <v>37</v>
      </c>
      <c r="C35">
        <f t="shared" si="1"/>
        <v>1862</v>
      </c>
      <c r="D35">
        <f t="shared" si="2"/>
        <v>8</v>
      </c>
      <c r="E35">
        <v>183.41</v>
      </c>
      <c r="F35">
        <f t="shared" si="3"/>
        <v>183.53038961038962</v>
      </c>
      <c r="G35">
        <f t="shared" si="0"/>
        <v>-0.39497904935068973</v>
      </c>
      <c r="H35">
        <f t="shared" si="4"/>
        <v>-0.61242346666666914</v>
      </c>
      <c r="J35">
        <v>1891</v>
      </c>
      <c r="K35">
        <v>1</v>
      </c>
      <c r="L35">
        <v>183.22</v>
      </c>
      <c r="U35">
        <v>2014</v>
      </c>
      <c r="V35">
        <v>5</v>
      </c>
      <c r="W35">
        <v>1.1373578666666579</v>
      </c>
    </row>
    <row r="36" spans="1:23" x14ac:dyDescent="0.25">
      <c r="A36" t="s">
        <v>38</v>
      </c>
      <c r="C36">
        <f t="shared" si="1"/>
        <v>1862</v>
      </c>
      <c r="D36">
        <f t="shared" si="2"/>
        <v>9</v>
      </c>
      <c r="E36">
        <v>183.43</v>
      </c>
      <c r="F36">
        <f t="shared" si="3"/>
        <v>183.53551948051947</v>
      </c>
      <c r="G36">
        <f t="shared" si="0"/>
        <v>-0.34619253246747073</v>
      </c>
      <c r="H36">
        <f t="shared" si="4"/>
        <v>-0.45931760000001731</v>
      </c>
      <c r="J36">
        <v>1892</v>
      </c>
      <c r="K36">
        <v>1</v>
      </c>
      <c r="L36">
        <v>183.19</v>
      </c>
      <c r="U36">
        <v>1983</v>
      </c>
      <c r="V36">
        <v>3</v>
      </c>
      <c r="W36">
        <v>1.0936133333333644</v>
      </c>
    </row>
    <row r="37" spans="1:23" x14ac:dyDescent="0.25">
      <c r="A37" t="s">
        <v>39</v>
      </c>
      <c r="C37">
        <f t="shared" si="1"/>
        <v>1862</v>
      </c>
      <c r="D37">
        <f t="shared" si="2"/>
        <v>10</v>
      </c>
      <c r="E37">
        <v>183.44</v>
      </c>
      <c r="F37">
        <f t="shared" si="3"/>
        <v>183.51649350649356</v>
      </c>
      <c r="G37">
        <f t="shared" si="0"/>
        <v>-0.25096295584434053</v>
      </c>
      <c r="H37">
        <f t="shared" si="4"/>
        <v>-0.31714786666665801</v>
      </c>
      <c r="J37">
        <v>1893</v>
      </c>
      <c r="K37">
        <v>1</v>
      </c>
      <c r="L37">
        <v>183.09</v>
      </c>
      <c r="U37">
        <v>1996</v>
      </c>
      <c r="V37">
        <v>8</v>
      </c>
      <c r="W37">
        <v>1.0936133333333022</v>
      </c>
    </row>
    <row r="38" spans="1:23" x14ac:dyDescent="0.25">
      <c r="A38" t="s">
        <v>40</v>
      </c>
      <c r="C38">
        <f t="shared" si="1"/>
        <v>1862</v>
      </c>
      <c r="D38">
        <f t="shared" si="2"/>
        <v>11</v>
      </c>
      <c r="E38">
        <v>183.37</v>
      </c>
      <c r="F38">
        <f t="shared" si="3"/>
        <v>183.47233766233765</v>
      </c>
      <c r="G38">
        <f t="shared" si="0"/>
        <v>-0.33575349610384386</v>
      </c>
      <c r="H38">
        <f t="shared" si="4"/>
        <v>-0.21872266666665424</v>
      </c>
      <c r="J38">
        <v>1894</v>
      </c>
      <c r="K38">
        <v>1</v>
      </c>
      <c r="L38">
        <v>183.32</v>
      </c>
      <c r="U38">
        <v>1983</v>
      </c>
      <c r="V38">
        <v>2</v>
      </c>
      <c r="W38">
        <v>1.0826772000000409</v>
      </c>
    </row>
    <row r="39" spans="1:23" x14ac:dyDescent="0.25">
      <c r="A39" t="s">
        <v>41</v>
      </c>
      <c r="C39">
        <f t="shared" si="1"/>
        <v>1862</v>
      </c>
      <c r="D39">
        <f t="shared" si="2"/>
        <v>12</v>
      </c>
      <c r="E39">
        <v>183.3</v>
      </c>
      <c r="F39">
        <f t="shared" si="3"/>
        <v>183.3998701298701</v>
      </c>
      <c r="G39">
        <f t="shared" si="0"/>
        <v>-0.32765791688296542</v>
      </c>
      <c r="H39">
        <f t="shared" si="4"/>
        <v>-0.22965879999997763</v>
      </c>
      <c r="J39">
        <v>1895</v>
      </c>
      <c r="K39">
        <v>1</v>
      </c>
      <c r="L39">
        <v>183.51</v>
      </c>
      <c r="U39">
        <v>1983</v>
      </c>
      <c r="V39">
        <v>1</v>
      </c>
      <c r="W39">
        <v>1.0717410666666867</v>
      </c>
    </row>
    <row r="40" spans="1:23" x14ac:dyDescent="0.25">
      <c r="A40" t="s">
        <v>42</v>
      </c>
      <c r="C40">
        <f t="shared" si="1"/>
        <v>1863</v>
      </c>
      <c r="D40">
        <f t="shared" si="2"/>
        <v>1</v>
      </c>
      <c r="E40">
        <v>183.23</v>
      </c>
      <c r="F40">
        <f t="shared" si="3"/>
        <v>183.32174193548389</v>
      </c>
      <c r="G40">
        <f t="shared" si="0"/>
        <v>-0.30099061161298379</v>
      </c>
      <c r="H40">
        <f t="shared" si="4"/>
        <v>-0.29527560000001118</v>
      </c>
      <c r="J40">
        <v>1896</v>
      </c>
      <c r="K40">
        <v>1</v>
      </c>
      <c r="L40">
        <v>183.46</v>
      </c>
      <c r="U40">
        <v>2014</v>
      </c>
      <c r="V40">
        <v>4</v>
      </c>
      <c r="W40">
        <v>1.0717410666666864</v>
      </c>
    </row>
    <row r="41" spans="1:23" x14ac:dyDescent="0.25">
      <c r="A41" t="s">
        <v>43</v>
      </c>
      <c r="C41">
        <f t="shared" si="1"/>
        <v>1863</v>
      </c>
      <c r="D41">
        <f t="shared" si="2"/>
        <v>2</v>
      </c>
      <c r="E41">
        <v>183.18</v>
      </c>
      <c r="F41">
        <f t="shared" si="3"/>
        <v>183.26187096774186</v>
      </c>
      <c r="G41">
        <f t="shared" si="0"/>
        <v>-0.26860554580617002</v>
      </c>
      <c r="H41">
        <f t="shared" si="4"/>
        <v>-0.30621173333333457</v>
      </c>
      <c r="J41">
        <v>1897</v>
      </c>
      <c r="K41">
        <v>1</v>
      </c>
      <c r="L41">
        <v>183.48</v>
      </c>
      <c r="U41">
        <v>1969</v>
      </c>
      <c r="V41">
        <v>3</v>
      </c>
      <c r="W41">
        <v>1.0498688000000398</v>
      </c>
    </row>
    <row r="42" spans="1:23" x14ac:dyDescent="0.25">
      <c r="A42" t="s">
        <v>44</v>
      </c>
      <c r="C42">
        <f t="shared" si="1"/>
        <v>1863</v>
      </c>
      <c r="D42">
        <f t="shared" si="2"/>
        <v>3</v>
      </c>
      <c r="E42">
        <v>183.13</v>
      </c>
      <c r="F42">
        <f t="shared" si="3"/>
        <v>183.23148387096776</v>
      </c>
      <c r="G42">
        <f t="shared" si="0"/>
        <v>-0.33295234322589529</v>
      </c>
      <c r="H42">
        <f t="shared" si="4"/>
        <v>-0.26246720000000995</v>
      </c>
      <c r="J42">
        <v>1898</v>
      </c>
      <c r="K42">
        <v>1</v>
      </c>
      <c r="L42">
        <v>183.3</v>
      </c>
      <c r="U42">
        <v>1983</v>
      </c>
      <c r="V42">
        <v>4</v>
      </c>
      <c r="W42">
        <v>1.0498688000000087</v>
      </c>
    </row>
    <row r="43" spans="1:23" x14ac:dyDescent="0.25">
      <c r="A43" t="s">
        <v>45</v>
      </c>
      <c r="C43">
        <f t="shared" si="1"/>
        <v>1863</v>
      </c>
      <c r="D43">
        <f t="shared" si="2"/>
        <v>4</v>
      </c>
      <c r="E43">
        <v>183.09</v>
      </c>
      <c r="F43">
        <f t="shared" si="3"/>
        <v>183.25322580645164</v>
      </c>
      <c r="G43">
        <f t="shared" si="0"/>
        <v>-0.53551775483878206</v>
      </c>
      <c r="H43">
        <f t="shared" si="4"/>
        <v>-0.20778653333329974</v>
      </c>
      <c r="J43">
        <v>1899</v>
      </c>
      <c r="K43">
        <v>1</v>
      </c>
      <c r="L43">
        <v>183.34</v>
      </c>
      <c r="U43">
        <v>1996</v>
      </c>
      <c r="V43">
        <v>10</v>
      </c>
      <c r="W43">
        <v>1.027996533333331</v>
      </c>
    </row>
    <row r="44" spans="1:23" x14ac:dyDescent="0.25">
      <c r="A44" t="s">
        <v>46</v>
      </c>
      <c r="C44">
        <f t="shared" si="1"/>
        <v>1863</v>
      </c>
      <c r="D44">
        <f t="shared" si="2"/>
        <v>5</v>
      </c>
      <c r="E44">
        <v>183.12</v>
      </c>
      <c r="F44">
        <f t="shared" si="3"/>
        <v>183.35309677419366</v>
      </c>
      <c r="G44">
        <f t="shared" si="0"/>
        <v>-0.7647532206455101</v>
      </c>
      <c r="H44">
        <f t="shared" si="4"/>
        <v>-0.34995626666665924</v>
      </c>
      <c r="J44">
        <v>1900</v>
      </c>
      <c r="K44">
        <v>1</v>
      </c>
      <c r="L44">
        <v>183.56</v>
      </c>
      <c r="U44">
        <v>1927</v>
      </c>
      <c r="V44">
        <v>3</v>
      </c>
      <c r="W44">
        <v>1.0279965333333307</v>
      </c>
    </row>
    <row r="45" spans="1:23" x14ac:dyDescent="0.25">
      <c r="A45" t="s">
        <v>47</v>
      </c>
      <c r="C45">
        <f t="shared" si="1"/>
        <v>1863</v>
      </c>
      <c r="D45">
        <f t="shared" si="2"/>
        <v>6</v>
      </c>
      <c r="E45">
        <v>183.14</v>
      </c>
      <c r="F45">
        <f t="shared" si="3"/>
        <v>183.43844155844158</v>
      </c>
      <c r="G45">
        <f t="shared" si="0"/>
        <v>-0.97913900259752451</v>
      </c>
      <c r="H45">
        <f t="shared" si="4"/>
        <v>-0.50306213333334204</v>
      </c>
      <c r="J45">
        <v>1901</v>
      </c>
      <c r="K45">
        <v>1</v>
      </c>
      <c r="L45">
        <v>183.6</v>
      </c>
      <c r="U45">
        <v>1927</v>
      </c>
      <c r="V45">
        <v>11</v>
      </c>
      <c r="W45">
        <v>1.0279965333333307</v>
      </c>
    </row>
    <row r="46" spans="1:23" x14ac:dyDescent="0.25">
      <c r="A46" t="s">
        <v>48</v>
      </c>
      <c r="C46">
        <f t="shared" si="1"/>
        <v>1863</v>
      </c>
      <c r="D46">
        <f t="shared" si="2"/>
        <v>7</v>
      </c>
      <c r="E46">
        <v>183.18</v>
      </c>
      <c r="F46">
        <f t="shared" si="3"/>
        <v>183.50077922077924</v>
      </c>
      <c r="G46">
        <f t="shared" si="0"/>
        <v>-1.0524252987013272</v>
      </c>
      <c r="H46">
        <f t="shared" si="4"/>
        <v>-0.6014873333333457</v>
      </c>
      <c r="J46">
        <v>1902</v>
      </c>
      <c r="K46">
        <v>1</v>
      </c>
      <c r="L46">
        <v>183.46</v>
      </c>
      <c r="U46">
        <v>1968</v>
      </c>
      <c r="V46">
        <v>11</v>
      </c>
      <c r="W46">
        <v>1.0279965333333307</v>
      </c>
    </row>
    <row r="47" spans="1:23" x14ac:dyDescent="0.25">
      <c r="A47" t="s">
        <v>49</v>
      </c>
      <c r="C47">
        <f t="shared" si="1"/>
        <v>1863</v>
      </c>
      <c r="D47">
        <f t="shared" si="2"/>
        <v>8</v>
      </c>
      <c r="E47">
        <v>183.26</v>
      </c>
      <c r="F47">
        <f t="shared" si="3"/>
        <v>183.53038961038962</v>
      </c>
      <c r="G47">
        <f t="shared" si="0"/>
        <v>-0.88710504935070844</v>
      </c>
      <c r="H47">
        <f t="shared" si="4"/>
        <v>-0.56867893333334441</v>
      </c>
      <c r="J47">
        <v>1903</v>
      </c>
      <c r="K47">
        <v>1</v>
      </c>
      <c r="L47">
        <v>183.47</v>
      </c>
      <c r="U47">
        <v>2014</v>
      </c>
      <c r="V47">
        <v>3</v>
      </c>
      <c r="W47">
        <v>1.0279965333333307</v>
      </c>
    </row>
    <row r="48" spans="1:23" x14ac:dyDescent="0.25">
      <c r="A48" t="s">
        <v>50</v>
      </c>
      <c r="C48">
        <f t="shared" si="1"/>
        <v>1863</v>
      </c>
      <c r="D48">
        <f t="shared" si="2"/>
        <v>9</v>
      </c>
      <c r="E48">
        <v>183.31</v>
      </c>
      <c r="F48">
        <f t="shared" si="3"/>
        <v>183.53551948051947</v>
      </c>
      <c r="G48">
        <f t="shared" si="0"/>
        <v>-0.73989333246748568</v>
      </c>
      <c r="H48">
        <f t="shared" si="4"/>
        <v>-0.48118986666666436</v>
      </c>
      <c r="J48">
        <v>1904</v>
      </c>
      <c r="K48">
        <v>1</v>
      </c>
      <c r="L48">
        <v>183.51</v>
      </c>
      <c r="U48">
        <v>2013</v>
      </c>
      <c r="V48">
        <v>12</v>
      </c>
      <c r="W48">
        <v>1.0170603999999761</v>
      </c>
    </row>
    <row r="49" spans="1:23" x14ac:dyDescent="0.25">
      <c r="A49" t="s">
        <v>51</v>
      </c>
      <c r="C49">
        <f t="shared" si="1"/>
        <v>1863</v>
      </c>
      <c r="D49">
        <f t="shared" si="2"/>
        <v>10</v>
      </c>
      <c r="E49">
        <v>183.31</v>
      </c>
      <c r="F49">
        <f t="shared" si="3"/>
        <v>183.51649350649356</v>
      </c>
      <c r="G49">
        <f t="shared" si="0"/>
        <v>-0.67747215584432563</v>
      </c>
      <c r="H49">
        <f t="shared" si="4"/>
        <v>-0.43744533333333951</v>
      </c>
      <c r="J49">
        <v>1905</v>
      </c>
      <c r="K49">
        <v>1</v>
      </c>
      <c r="L49">
        <v>183.5</v>
      </c>
      <c r="U49">
        <v>1982</v>
      </c>
      <c r="V49">
        <v>12</v>
      </c>
      <c r="W49">
        <v>1.0061242666666841</v>
      </c>
    </row>
    <row r="50" spans="1:23" x14ac:dyDescent="0.25">
      <c r="A50" t="s">
        <v>52</v>
      </c>
      <c r="C50">
        <f t="shared" si="1"/>
        <v>1863</v>
      </c>
      <c r="D50">
        <f t="shared" si="2"/>
        <v>11</v>
      </c>
      <c r="E50">
        <v>183.33</v>
      </c>
      <c r="F50">
        <f t="shared" si="3"/>
        <v>183.47233766233765</v>
      </c>
      <c r="G50">
        <f t="shared" si="0"/>
        <v>-0.46698709610381772</v>
      </c>
      <c r="H50">
        <f t="shared" si="4"/>
        <v>-0.31714786666665801</v>
      </c>
      <c r="J50">
        <v>1906</v>
      </c>
      <c r="K50">
        <v>1</v>
      </c>
      <c r="L50">
        <v>183.57</v>
      </c>
      <c r="U50">
        <v>1916</v>
      </c>
      <c r="V50">
        <v>5</v>
      </c>
      <c r="W50">
        <v>1.006124266666653</v>
      </c>
    </row>
    <row r="51" spans="1:23" x14ac:dyDescent="0.25">
      <c r="A51" t="s">
        <v>53</v>
      </c>
      <c r="C51">
        <f t="shared" si="1"/>
        <v>1863</v>
      </c>
      <c r="D51">
        <f t="shared" si="2"/>
        <v>12</v>
      </c>
      <c r="E51">
        <v>183.23</v>
      </c>
      <c r="F51">
        <f t="shared" si="3"/>
        <v>183.3998701298701</v>
      </c>
      <c r="G51">
        <f t="shared" si="0"/>
        <v>-0.5573167168830363</v>
      </c>
      <c r="H51">
        <f t="shared" si="4"/>
        <v>-0.26246720000001</v>
      </c>
      <c r="J51">
        <v>1907</v>
      </c>
      <c r="K51">
        <v>1</v>
      </c>
      <c r="L51">
        <v>183.42</v>
      </c>
      <c r="U51">
        <v>1968</v>
      </c>
      <c r="V51">
        <v>12</v>
      </c>
      <c r="W51">
        <v>0.99518813333336076</v>
      </c>
    </row>
    <row r="52" spans="1:23" x14ac:dyDescent="0.25">
      <c r="A52" t="s">
        <v>54</v>
      </c>
      <c r="C52">
        <f t="shared" si="1"/>
        <v>1864</v>
      </c>
      <c r="D52">
        <f t="shared" si="2"/>
        <v>1</v>
      </c>
      <c r="E52">
        <v>183.14</v>
      </c>
      <c r="F52">
        <f t="shared" si="3"/>
        <v>183.32174193548389</v>
      </c>
      <c r="G52">
        <f t="shared" si="0"/>
        <v>-0.59626621161299498</v>
      </c>
      <c r="H52">
        <f t="shared" si="4"/>
        <v>-0.21872266666668533</v>
      </c>
      <c r="J52">
        <v>1908</v>
      </c>
      <c r="K52">
        <v>1</v>
      </c>
      <c r="L52">
        <v>183.37</v>
      </c>
      <c r="U52">
        <v>1969</v>
      </c>
      <c r="V52">
        <v>2</v>
      </c>
      <c r="W52">
        <v>0.99518813333336065</v>
      </c>
    </row>
    <row r="53" spans="1:23" x14ac:dyDescent="0.25">
      <c r="A53" t="s">
        <v>55</v>
      </c>
      <c r="C53">
        <f t="shared" si="1"/>
        <v>1864</v>
      </c>
      <c r="D53">
        <f t="shared" si="2"/>
        <v>2</v>
      </c>
      <c r="E53">
        <v>183.1</v>
      </c>
      <c r="F53">
        <f t="shared" si="3"/>
        <v>183.26187096774186</v>
      </c>
      <c r="G53">
        <f t="shared" si="0"/>
        <v>-0.531072745806211</v>
      </c>
      <c r="H53">
        <f t="shared" si="4"/>
        <v>-0.26246720000004103</v>
      </c>
      <c r="J53">
        <v>1909</v>
      </c>
      <c r="K53">
        <v>1</v>
      </c>
      <c r="L53">
        <v>183.25</v>
      </c>
      <c r="U53">
        <v>2014</v>
      </c>
      <c r="V53">
        <v>2</v>
      </c>
      <c r="W53">
        <v>0.99518813333332967</v>
      </c>
    </row>
    <row r="54" spans="1:23" x14ac:dyDescent="0.25">
      <c r="A54" t="s">
        <v>56</v>
      </c>
      <c r="C54">
        <f t="shared" si="1"/>
        <v>1864</v>
      </c>
      <c r="D54">
        <f t="shared" si="2"/>
        <v>3</v>
      </c>
      <c r="E54">
        <v>183.07</v>
      </c>
      <c r="F54">
        <f t="shared" si="3"/>
        <v>183.23148387096776</v>
      </c>
      <c r="G54">
        <f t="shared" si="0"/>
        <v>-0.52980274322590271</v>
      </c>
      <c r="H54">
        <f t="shared" si="4"/>
        <v>-0.25153106666668651</v>
      </c>
      <c r="J54">
        <v>1910</v>
      </c>
      <c r="K54">
        <v>1</v>
      </c>
      <c r="L54">
        <v>183.35</v>
      </c>
      <c r="U54">
        <v>2013</v>
      </c>
      <c r="V54">
        <v>11</v>
      </c>
      <c r="W54">
        <v>0.99518813333332956</v>
      </c>
    </row>
    <row r="55" spans="1:23" x14ac:dyDescent="0.25">
      <c r="A55" t="s">
        <v>57</v>
      </c>
      <c r="C55">
        <f t="shared" si="1"/>
        <v>1864</v>
      </c>
      <c r="D55">
        <f t="shared" si="2"/>
        <v>4</v>
      </c>
      <c r="E55">
        <v>183.04</v>
      </c>
      <c r="F55">
        <f t="shared" si="3"/>
        <v>183.25322580645164</v>
      </c>
      <c r="G55">
        <f t="shared" si="0"/>
        <v>-0.69955975483881938</v>
      </c>
      <c r="H55">
        <f t="shared" si="4"/>
        <v>-0.20778653333336189</v>
      </c>
      <c r="J55">
        <v>1911</v>
      </c>
      <c r="K55">
        <v>1</v>
      </c>
      <c r="L55">
        <v>183.06</v>
      </c>
      <c r="U55">
        <v>2014</v>
      </c>
      <c r="V55">
        <v>1</v>
      </c>
      <c r="W55">
        <v>0.99518813333332956</v>
      </c>
    </row>
    <row r="56" spans="1:23" x14ac:dyDescent="0.25">
      <c r="A56" t="s">
        <v>58</v>
      </c>
      <c r="C56">
        <f t="shared" si="1"/>
        <v>1864</v>
      </c>
      <c r="D56">
        <f t="shared" si="2"/>
        <v>5</v>
      </c>
      <c r="E56">
        <v>183.14</v>
      </c>
      <c r="F56">
        <f t="shared" si="3"/>
        <v>183.35309677419366</v>
      </c>
      <c r="G56">
        <f t="shared" si="0"/>
        <v>-0.6991364206455698</v>
      </c>
      <c r="H56">
        <f t="shared" si="4"/>
        <v>-9.842520000003474E-2</v>
      </c>
      <c r="J56">
        <v>1912</v>
      </c>
      <c r="K56">
        <v>1</v>
      </c>
      <c r="L56">
        <v>183.28</v>
      </c>
      <c r="U56">
        <v>2008</v>
      </c>
      <c r="V56">
        <v>10</v>
      </c>
      <c r="W56">
        <v>0.98425199999997537</v>
      </c>
    </row>
    <row r="57" spans="1:23" x14ac:dyDescent="0.25">
      <c r="A57" t="s">
        <v>59</v>
      </c>
      <c r="C57">
        <f t="shared" si="1"/>
        <v>1864</v>
      </c>
      <c r="D57">
        <f t="shared" si="2"/>
        <v>6</v>
      </c>
      <c r="E57">
        <v>183.17</v>
      </c>
      <c r="F57">
        <f t="shared" si="3"/>
        <v>183.43844155844158</v>
      </c>
      <c r="G57">
        <f t="shared" si="0"/>
        <v>-0.88071380259752075</v>
      </c>
      <c r="H57">
        <f t="shared" si="4"/>
        <v>-3.1086244689504383E-14</v>
      </c>
      <c r="J57">
        <v>1913</v>
      </c>
      <c r="K57">
        <v>1</v>
      </c>
      <c r="L57">
        <v>183.31</v>
      </c>
      <c r="U57">
        <v>1916</v>
      </c>
      <c r="V57">
        <v>11</v>
      </c>
      <c r="W57">
        <v>0.98425199999997504</v>
      </c>
    </row>
    <row r="58" spans="1:23" x14ac:dyDescent="0.25">
      <c r="A58" t="s">
        <v>60</v>
      </c>
      <c r="C58">
        <f t="shared" si="1"/>
        <v>1864</v>
      </c>
      <c r="D58">
        <f t="shared" si="2"/>
        <v>7</v>
      </c>
      <c r="E58">
        <v>183.2</v>
      </c>
      <c r="F58">
        <f t="shared" si="3"/>
        <v>183.50077922077924</v>
      </c>
      <c r="G58">
        <f t="shared" si="0"/>
        <v>-0.98680849870138698</v>
      </c>
      <c r="H58">
        <f t="shared" si="4"/>
        <v>7.6552933333294604E-2</v>
      </c>
      <c r="J58">
        <v>1914</v>
      </c>
      <c r="K58">
        <v>1</v>
      </c>
      <c r="L58">
        <v>183.47</v>
      </c>
      <c r="U58">
        <v>1969</v>
      </c>
      <c r="V58">
        <v>4</v>
      </c>
      <c r="W58">
        <v>0.97331586666671388</v>
      </c>
    </row>
    <row r="59" spans="1:23" x14ac:dyDescent="0.25">
      <c r="A59" t="s">
        <v>61</v>
      </c>
      <c r="C59">
        <f t="shared" si="1"/>
        <v>1864</v>
      </c>
      <c r="D59">
        <f t="shared" si="2"/>
        <v>8</v>
      </c>
      <c r="E59">
        <v>183.24</v>
      </c>
      <c r="F59">
        <f t="shared" si="3"/>
        <v>183.53038961038962</v>
      </c>
      <c r="G59">
        <f t="shared" si="0"/>
        <v>-0.95272184935064874</v>
      </c>
      <c r="H59">
        <f t="shared" si="4"/>
        <v>3.2808400000001181E-2</v>
      </c>
      <c r="J59">
        <v>1915</v>
      </c>
      <c r="K59">
        <v>1</v>
      </c>
      <c r="L59">
        <v>183.28</v>
      </c>
      <c r="U59">
        <v>1978</v>
      </c>
      <c r="V59">
        <v>1</v>
      </c>
      <c r="W59">
        <v>0.97331586666665171</v>
      </c>
    </row>
    <row r="60" spans="1:23" x14ac:dyDescent="0.25">
      <c r="A60" t="s">
        <v>62</v>
      </c>
      <c r="C60">
        <f t="shared" si="1"/>
        <v>1864</v>
      </c>
      <c r="D60">
        <f t="shared" si="2"/>
        <v>9</v>
      </c>
      <c r="E60">
        <v>183.25</v>
      </c>
      <c r="F60">
        <f t="shared" si="3"/>
        <v>183.53551948051947</v>
      </c>
      <c r="G60">
        <f t="shared" si="0"/>
        <v>-0.9367437324674931</v>
      </c>
      <c r="H60">
        <f t="shared" si="4"/>
        <v>-6.5616800000002362E-2</v>
      </c>
      <c r="J60">
        <v>1916</v>
      </c>
      <c r="K60">
        <v>1</v>
      </c>
      <c r="L60">
        <v>183.52</v>
      </c>
      <c r="U60">
        <v>1927</v>
      </c>
      <c r="V60">
        <v>2</v>
      </c>
      <c r="W60">
        <v>0.96237973333335958</v>
      </c>
    </row>
    <row r="61" spans="1:23" x14ac:dyDescent="0.25">
      <c r="A61" t="s">
        <v>63</v>
      </c>
      <c r="C61">
        <f t="shared" si="1"/>
        <v>1864</v>
      </c>
      <c r="D61">
        <f t="shared" si="2"/>
        <v>10</v>
      </c>
      <c r="E61">
        <v>183.2</v>
      </c>
      <c r="F61">
        <f t="shared" si="3"/>
        <v>183.51649350649356</v>
      </c>
      <c r="G61">
        <f t="shared" si="0"/>
        <v>-1.0383645558443704</v>
      </c>
      <c r="H61">
        <f t="shared" si="4"/>
        <v>-0.20778653333333086</v>
      </c>
      <c r="J61">
        <v>1917</v>
      </c>
      <c r="K61">
        <v>1</v>
      </c>
      <c r="L61">
        <v>183.57</v>
      </c>
      <c r="U61">
        <v>1978</v>
      </c>
      <c r="V61">
        <v>2</v>
      </c>
      <c r="W61">
        <v>0.96237973333332838</v>
      </c>
    </row>
    <row r="62" spans="1:23" x14ac:dyDescent="0.25">
      <c r="A62" t="s">
        <v>64</v>
      </c>
      <c r="C62">
        <f t="shared" si="1"/>
        <v>1864</v>
      </c>
      <c r="D62">
        <f t="shared" si="2"/>
        <v>11</v>
      </c>
      <c r="E62">
        <v>183.1</v>
      </c>
      <c r="F62">
        <f t="shared" si="3"/>
        <v>183.47233766233765</v>
      </c>
      <c r="G62">
        <f t="shared" si="0"/>
        <v>-1.2215802961038773</v>
      </c>
      <c r="H62">
        <f t="shared" si="4"/>
        <v>-0.43744533333337043</v>
      </c>
      <c r="J62">
        <v>1918</v>
      </c>
      <c r="K62">
        <v>1</v>
      </c>
      <c r="L62">
        <v>183.25</v>
      </c>
      <c r="U62">
        <v>1881</v>
      </c>
      <c r="V62">
        <v>2</v>
      </c>
      <c r="W62">
        <v>0.95144360000003614</v>
      </c>
    </row>
    <row r="63" spans="1:23" x14ac:dyDescent="0.25">
      <c r="A63" t="s">
        <v>65</v>
      </c>
      <c r="C63">
        <f t="shared" si="1"/>
        <v>1864</v>
      </c>
      <c r="D63">
        <f t="shared" si="2"/>
        <v>12</v>
      </c>
      <c r="E63">
        <v>183.14</v>
      </c>
      <c r="F63">
        <f t="shared" si="3"/>
        <v>183.3998701298701</v>
      </c>
      <c r="G63">
        <f t="shared" si="0"/>
        <v>-0.85259231688304749</v>
      </c>
      <c r="H63">
        <f t="shared" si="4"/>
        <v>-0.47025373333337173</v>
      </c>
      <c r="J63">
        <v>1919</v>
      </c>
      <c r="K63">
        <v>1</v>
      </c>
      <c r="L63">
        <v>183.38</v>
      </c>
      <c r="U63">
        <v>1969</v>
      </c>
      <c r="V63">
        <v>1</v>
      </c>
      <c r="W63">
        <v>0.95144360000003603</v>
      </c>
    </row>
    <row r="64" spans="1:23" x14ac:dyDescent="0.25">
      <c r="A64" t="s">
        <v>66</v>
      </c>
      <c r="C64">
        <f t="shared" si="1"/>
        <v>1865</v>
      </c>
      <c r="D64">
        <f t="shared" si="2"/>
        <v>1</v>
      </c>
      <c r="E64">
        <v>183.06</v>
      </c>
      <c r="F64">
        <f t="shared" si="3"/>
        <v>183.32174193548389</v>
      </c>
      <c r="G64">
        <f t="shared" si="0"/>
        <v>-0.85873341161294281</v>
      </c>
      <c r="H64">
        <f t="shared" si="4"/>
        <v>-0.43744533333333946</v>
      </c>
      <c r="J64">
        <v>1920</v>
      </c>
      <c r="K64">
        <v>1</v>
      </c>
      <c r="L64">
        <v>183.29</v>
      </c>
      <c r="U64">
        <v>1912</v>
      </c>
      <c r="V64">
        <v>6</v>
      </c>
      <c r="W64">
        <v>0.95144359999997408</v>
      </c>
    </row>
    <row r="65" spans="1:23" x14ac:dyDescent="0.25">
      <c r="A65" t="s">
        <v>67</v>
      </c>
      <c r="C65">
        <f t="shared" si="1"/>
        <v>1865</v>
      </c>
      <c r="D65">
        <f t="shared" si="2"/>
        <v>2</v>
      </c>
      <c r="E65">
        <v>182.95</v>
      </c>
      <c r="F65">
        <f t="shared" si="3"/>
        <v>183.26187096774186</v>
      </c>
      <c r="G65">
        <f t="shared" si="0"/>
        <v>-1.0231987458062297</v>
      </c>
      <c r="H65">
        <f t="shared" si="4"/>
        <v>-0.34995626666665924</v>
      </c>
      <c r="J65">
        <v>1921</v>
      </c>
      <c r="K65">
        <v>1</v>
      </c>
      <c r="L65">
        <v>183.31</v>
      </c>
      <c r="U65">
        <v>1985</v>
      </c>
      <c r="V65">
        <v>12</v>
      </c>
      <c r="W65">
        <v>0.95144359999994266</v>
      </c>
    </row>
    <row r="66" spans="1:23" x14ac:dyDescent="0.25">
      <c r="A66" t="s">
        <v>68</v>
      </c>
      <c r="C66">
        <f t="shared" si="1"/>
        <v>1865</v>
      </c>
      <c r="D66">
        <f t="shared" si="2"/>
        <v>3</v>
      </c>
      <c r="E66">
        <v>182.95</v>
      </c>
      <c r="F66">
        <f t="shared" si="3"/>
        <v>183.23148387096776</v>
      </c>
      <c r="G66">
        <f t="shared" si="0"/>
        <v>-0.92350354322591766</v>
      </c>
      <c r="H66">
        <f t="shared" si="4"/>
        <v>-0.38276466666666042</v>
      </c>
      <c r="J66">
        <v>1922</v>
      </c>
      <c r="K66">
        <v>1</v>
      </c>
      <c r="L66">
        <v>183.17</v>
      </c>
      <c r="U66">
        <v>1881</v>
      </c>
      <c r="V66">
        <v>1</v>
      </c>
      <c r="W66">
        <v>0.9405074666667127</v>
      </c>
    </row>
    <row r="67" spans="1:23" x14ac:dyDescent="0.25">
      <c r="A67" t="s">
        <v>69</v>
      </c>
      <c r="C67">
        <f t="shared" si="1"/>
        <v>1865</v>
      </c>
      <c r="D67">
        <f t="shared" si="2"/>
        <v>4</v>
      </c>
      <c r="E67">
        <v>183.07</v>
      </c>
      <c r="F67">
        <f t="shared" si="3"/>
        <v>183.25322580645164</v>
      </c>
      <c r="G67">
        <f t="shared" si="0"/>
        <v>-0.60113455483881573</v>
      </c>
      <c r="H67">
        <f t="shared" si="4"/>
        <v>-0.26246720000001</v>
      </c>
      <c r="J67">
        <v>1923</v>
      </c>
      <c r="K67">
        <v>1</v>
      </c>
      <c r="L67">
        <v>183.23</v>
      </c>
      <c r="U67">
        <v>1880</v>
      </c>
      <c r="V67">
        <v>8</v>
      </c>
      <c r="W67">
        <v>0.9405074666666815</v>
      </c>
    </row>
    <row r="68" spans="1:23" x14ac:dyDescent="0.25">
      <c r="A68" t="s">
        <v>70</v>
      </c>
      <c r="C68">
        <f t="shared" si="1"/>
        <v>1865</v>
      </c>
      <c r="D68">
        <f t="shared" si="2"/>
        <v>5</v>
      </c>
      <c r="E68">
        <v>183.24</v>
      </c>
      <c r="F68">
        <f t="shared" si="3"/>
        <v>183.35309677419366</v>
      </c>
      <c r="G68">
        <f t="shared" si="0"/>
        <v>-0.37105242064549521</v>
      </c>
      <c r="H68">
        <f t="shared" si="4"/>
        <v>1.0936133333354303E-2</v>
      </c>
      <c r="J68">
        <v>1924</v>
      </c>
      <c r="K68">
        <v>1</v>
      </c>
      <c r="L68">
        <v>183.15</v>
      </c>
      <c r="U68">
        <v>1985</v>
      </c>
      <c r="V68">
        <v>11</v>
      </c>
      <c r="W68">
        <v>0.91863519999997267</v>
      </c>
    </row>
    <row r="69" spans="1:23" x14ac:dyDescent="0.25">
      <c r="A69" t="s">
        <v>71</v>
      </c>
      <c r="C69">
        <f t="shared" si="1"/>
        <v>1865</v>
      </c>
      <c r="D69">
        <f t="shared" si="2"/>
        <v>6</v>
      </c>
      <c r="E69">
        <v>183.34</v>
      </c>
      <c r="F69">
        <f t="shared" si="3"/>
        <v>183.43844155844158</v>
      </c>
      <c r="G69">
        <f t="shared" ref="G69:G132" si="5">3.28084*(E69-F69)</f>
        <v>-0.32297100259746853</v>
      </c>
      <c r="H69">
        <f t="shared" si="4"/>
        <v>0.32808400000004345</v>
      </c>
      <c r="J69">
        <v>1925</v>
      </c>
      <c r="K69">
        <v>1</v>
      </c>
      <c r="L69">
        <v>183.02</v>
      </c>
      <c r="U69">
        <v>1880</v>
      </c>
      <c r="V69">
        <v>9</v>
      </c>
      <c r="W69">
        <v>0.90769906666671152</v>
      </c>
    </row>
    <row r="70" spans="1:23" x14ac:dyDescent="0.25">
      <c r="A70" t="s">
        <v>72</v>
      </c>
      <c r="C70">
        <f t="shared" si="1"/>
        <v>1865</v>
      </c>
      <c r="D70">
        <f t="shared" si="2"/>
        <v>7</v>
      </c>
      <c r="E70">
        <v>183.43</v>
      </c>
      <c r="F70">
        <f t="shared" si="3"/>
        <v>183.50077922077924</v>
      </c>
      <c r="G70">
        <f t="shared" si="5"/>
        <v>-0.23221529870132729</v>
      </c>
      <c r="H70">
        <f t="shared" si="4"/>
        <v>0.54680666666672884</v>
      </c>
      <c r="J70">
        <v>1926</v>
      </c>
      <c r="K70">
        <v>1</v>
      </c>
      <c r="L70">
        <v>182.83</v>
      </c>
      <c r="U70">
        <v>1881</v>
      </c>
      <c r="V70">
        <v>3</v>
      </c>
      <c r="W70">
        <v>0.9076990666667113</v>
      </c>
    </row>
    <row r="71" spans="1:23" x14ac:dyDescent="0.25">
      <c r="A71" t="s">
        <v>73</v>
      </c>
      <c r="C71">
        <f t="shared" si="1"/>
        <v>1865</v>
      </c>
      <c r="D71">
        <f t="shared" si="2"/>
        <v>8</v>
      </c>
      <c r="E71">
        <v>183.43</v>
      </c>
      <c r="F71">
        <f t="shared" si="3"/>
        <v>183.53038961038962</v>
      </c>
      <c r="G71">
        <f t="shared" si="5"/>
        <v>-0.32936224935065617</v>
      </c>
      <c r="H71">
        <f t="shared" si="4"/>
        <v>0.6452318666667014</v>
      </c>
      <c r="J71">
        <v>1927</v>
      </c>
      <c r="K71">
        <v>1</v>
      </c>
      <c r="L71">
        <v>183.12</v>
      </c>
      <c r="U71">
        <v>1968</v>
      </c>
      <c r="V71">
        <v>10</v>
      </c>
      <c r="W71">
        <v>0.90769906666664923</v>
      </c>
    </row>
    <row r="72" spans="1:23" x14ac:dyDescent="0.25">
      <c r="A72" t="s">
        <v>74</v>
      </c>
      <c r="C72">
        <f t="shared" si="1"/>
        <v>1865</v>
      </c>
      <c r="D72">
        <f t="shared" si="2"/>
        <v>9</v>
      </c>
      <c r="E72">
        <v>183.42</v>
      </c>
      <c r="F72">
        <f t="shared" si="3"/>
        <v>183.53551948051947</v>
      </c>
      <c r="G72">
        <f t="shared" si="5"/>
        <v>-0.37900093246753414</v>
      </c>
      <c r="H72">
        <f t="shared" si="4"/>
        <v>0.64523186666667032</v>
      </c>
      <c r="J72">
        <v>1928</v>
      </c>
      <c r="K72">
        <v>1</v>
      </c>
      <c r="L72">
        <v>183.31</v>
      </c>
      <c r="U72">
        <v>1912</v>
      </c>
      <c r="V72">
        <v>5</v>
      </c>
      <c r="W72">
        <v>0.90769906666661826</v>
      </c>
    </row>
    <row r="73" spans="1:23" x14ac:dyDescent="0.25">
      <c r="A73" t="s">
        <v>75</v>
      </c>
      <c r="C73">
        <f t="shared" si="1"/>
        <v>1865</v>
      </c>
      <c r="D73">
        <f t="shared" si="2"/>
        <v>10</v>
      </c>
      <c r="E73">
        <v>183.41</v>
      </c>
      <c r="F73">
        <f t="shared" si="3"/>
        <v>183.51649350649356</v>
      </c>
      <c r="G73">
        <f t="shared" si="5"/>
        <v>-0.34938815584434429</v>
      </c>
      <c r="H73">
        <f t="shared" si="4"/>
        <v>0.62335959999999258</v>
      </c>
      <c r="J73">
        <v>1929</v>
      </c>
      <c r="K73">
        <v>1</v>
      </c>
      <c r="L73">
        <v>183.46</v>
      </c>
      <c r="U73">
        <v>1880</v>
      </c>
      <c r="V73">
        <v>12</v>
      </c>
      <c r="W73">
        <v>0.89676293333335699</v>
      </c>
    </row>
    <row r="74" spans="1:23" x14ac:dyDescent="0.25">
      <c r="A74" t="s">
        <v>76</v>
      </c>
      <c r="C74">
        <f t="shared" si="1"/>
        <v>1865</v>
      </c>
      <c r="D74">
        <f t="shared" si="2"/>
        <v>11</v>
      </c>
      <c r="E74">
        <v>183.26</v>
      </c>
      <c r="F74">
        <f t="shared" si="3"/>
        <v>183.47233766233765</v>
      </c>
      <c r="G74">
        <f t="shared" si="5"/>
        <v>-0.69664589610388861</v>
      </c>
      <c r="H74">
        <f t="shared" si="4"/>
        <v>0.59055119999999106</v>
      </c>
      <c r="J74">
        <v>1930</v>
      </c>
      <c r="K74">
        <v>1</v>
      </c>
      <c r="L74">
        <v>183.37</v>
      </c>
      <c r="U74">
        <v>2008</v>
      </c>
      <c r="V74">
        <v>6</v>
      </c>
      <c r="W74">
        <v>0.89676293333332613</v>
      </c>
    </row>
    <row r="75" spans="1:23" x14ac:dyDescent="0.25">
      <c r="A75" t="s">
        <v>77</v>
      </c>
      <c r="C75">
        <f t="shared" si="1"/>
        <v>1865</v>
      </c>
      <c r="D75">
        <f t="shared" si="2"/>
        <v>12</v>
      </c>
      <c r="E75">
        <v>183.18</v>
      </c>
      <c r="F75">
        <f t="shared" si="3"/>
        <v>183.3998701298701</v>
      </c>
      <c r="G75">
        <f t="shared" si="5"/>
        <v>-0.72135871688298037</v>
      </c>
      <c r="H75">
        <f t="shared" si="4"/>
        <v>0.44838146666669387</v>
      </c>
      <c r="J75">
        <v>1931</v>
      </c>
      <c r="K75">
        <v>1</v>
      </c>
      <c r="L75">
        <v>183.33</v>
      </c>
      <c r="U75">
        <v>1996</v>
      </c>
      <c r="V75">
        <v>7</v>
      </c>
      <c r="W75">
        <v>0.89676293333332591</v>
      </c>
    </row>
    <row r="76" spans="1:23" x14ac:dyDescent="0.25">
      <c r="A76" t="s">
        <v>78</v>
      </c>
      <c r="C76">
        <f t="shared" si="1"/>
        <v>1866</v>
      </c>
      <c r="D76">
        <f t="shared" si="2"/>
        <v>1</v>
      </c>
      <c r="E76">
        <v>183.03</v>
      </c>
      <c r="F76">
        <f t="shared" si="3"/>
        <v>183.32174193548389</v>
      </c>
      <c r="G76">
        <f t="shared" si="5"/>
        <v>-0.95715861161294646</v>
      </c>
      <c r="H76">
        <f t="shared" si="4"/>
        <v>0.18591426666668387</v>
      </c>
      <c r="J76">
        <v>1932</v>
      </c>
      <c r="K76">
        <v>1</v>
      </c>
      <c r="L76">
        <v>183.37</v>
      </c>
      <c r="U76">
        <v>1912</v>
      </c>
      <c r="V76">
        <v>7</v>
      </c>
      <c r="W76">
        <v>0.8967629333333258</v>
      </c>
    </row>
    <row r="77" spans="1:23" x14ac:dyDescent="0.25">
      <c r="A77" t="s">
        <v>79</v>
      </c>
      <c r="C77">
        <f t="shared" si="1"/>
        <v>1866</v>
      </c>
      <c r="D77">
        <f t="shared" si="2"/>
        <v>2</v>
      </c>
      <c r="E77">
        <v>182.9</v>
      </c>
      <c r="F77">
        <f t="shared" si="3"/>
        <v>183.26187096774186</v>
      </c>
      <c r="G77">
        <f t="shared" si="5"/>
        <v>-1.1872407458061738</v>
      </c>
      <c r="H77">
        <f t="shared" si="4"/>
        <v>-4.3744533333293423E-2</v>
      </c>
      <c r="J77">
        <v>1933</v>
      </c>
      <c r="K77">
        <v>1</v>
      </c>
      <c r="L77">
        <v>183.32</v>
      </c>
      <c r="U77">
        <v>1880</v>
      </c>
      <c r="V77">
        <v>11</v>
      </c>
      <c r="W77">
        <v>0.87489066666671023</v>
      </c>
    </row>
    <row r="78" spans="1:23" x14ac:dyDescent="0.25">
      <c r="A78" t="s">
        <v>80</v>
      </c>
      <c r="C78">
        <f t="shared" si="1"/>
        <v>1866</v>
      </c>
      <c r="D78">
        <f t="shared" si="2"/>
        <v>3</v>
      </c>
      <c r="E78">
        <v>182.96</v>
      </c>
      <c r="F78">
        <f t="shared" si="3"/>
        <v>183.23148387096776</v>
      </c>
      <c r="G78">
        <f t="shared" si="5"/>
        <v>-0.89069514322585419</v>
      </c>
      <c r="H78">
        <f t="shared" si="4"/>
        <v>-7.6552933333294715E-2</v>
      </c>
      <c r="J78">
        <v>1934</v>
      </c>
      <c r="K78">
        <v>1</v>
      </c>
      <c r="L78">
        <v>183.42</v>
      </c>
      <c r="U78">
        <v>1876</v>
      </c>
      <c r="V78">
        <v>9</v>
      </c>
      <c r="W78">
        <v>0.87489066666667914</v>
      </c>
    </row>
    <row r="79" spans="1:23" x14ac:dyDescent="0.25">
      <c r="A79" t="s">
        <v>81</v>
      </c>
      <c r="C79">
        <f t="shared" si="1"/>
        <v>1866</v>
      </c>
      <c r="D79">
        <f t="shared" si="2"/>
        <v>4</v>
      </c>
      <c r="E79">
        <v>183.11</v>
      </c>
      <c r="F79">
        <f t="shared" si="3"/>
        <v>183.25322580645164</v>
      </c>
      <c r="G79">
        <f t="shared" si="5"/>
        <v>-0.46990095483874855</v>
      </c>
      <c r="H79">
        <f t="shared" si="4"/>
        <v>6.2172489379008766E-14</v>
      </c>
      <c r="J79">
        <v>1935</v>
      </c>
      <c r="K79">
        <v>1</v>
      </c>
      <c r="L79">
        <v>183.47</v>
      </c>
      <c r="U79">
        <v>1880</v>
      </c>
      <c r="V79">
        <v>10</v>
      </c>
      <c r="W79">
        <v>0.86395453333335581</v>
      </c>
    </row>
    <row r="80" spans="1:23" x14ac:dyDescent="0.25">
      <c r="A80" t="s">
        <v>82</v>
      </c>
      <c r="C80">
        <f t="shared" si="1"/>
        <v>1866</v>
      </c>
      <c r="D80">
        <f t="shared" si="2"/>
        <v>5</v>
      </c>
      <c r="E80">
        <v>183.17</v>
      </c>
      <c r="F80">
        <f t="shared" si="3"/>
        <v>183.35309677419366</v>
      </c>
      <c r="G80">
        <f t="shared" si="5"/>
        <v>-0.60071122064556604</v>
      </c>
      <c r="H80">
        <f t="shared" si="4"/>
        <v>-2.1872266666646656E-2</v>
      </c>
      <c r="J80">
        <v>1936</v>
      </c>
      <c r="K80">
        <v>1</v>
      </c>
      <c r="L80">
        <v>183.39</v>
      </c>
      <c r="U80">
        <v>1983</v>
      </c>
      <c r="V80">
        <v>5</v>
      </c>
      <c r="W80">
        <v>0.86395453333332461</v>
      </c>
    </row>
    <row r="81" spans="1:23" x14ac:dyDescent="0.25">
      <c r="A81" t="s">
        <v>83</v>
      </c>
      <c r="C81">
        <f t="shared" ref="C81:C144" si="6">C69+1</f>
        <v>1866</v>
      </c>
      <c r="D81">
        <f t="shared" ref="D81:D144" si="7">D69</f>
        <v>6</v>
      </c>
      <c r="E81">
        <v>183.26</v>
      </c>
      <c r="F81">
        <f t="shared" ref="F81:F144" si="8">F69</f>
        <v>183.43844155844158</v>
      </c>
      <c r="G81">
        <f t="shared" si="5"/>
        <v>-0.58543820259750956</v>
      </c>
      <c r="H81">
        <f t="shared" si="4"/>
        <v>-0.12029746666668151</v>
      </c>
      <c r="J81">
        <v>1937</v>
      </c>
      <c r="K81">
        <v>1</v>
      </c>
      <c r="L81">
        <v>183.31</v>
      </c>
      <c r="U81">
        <v>1986</v>
      </c>
      <c r="V81">
        <v>1</v>
      </c>
      <c r="W81">
        <v>0.86395453333329342</v>
      </c>
    </row>
    <row r="82" spans="1:23" x14ac:dyDescent="0.25">
      <c r="A82" t="s">
        <v>84</v>
      </c>
      <c r="C82">
        <f t="shared" si="6"/>
        <v>1866</v>
      </c>
      <c r="D82">
        <f t="shared" si="7"/>
        <v>7</v>
      </c>
      <c r="E82">
        <v>183.32</v>
      </c>
      <c r="F82">
        <f t="shared" si="8"/>
        <v>183.50077922077924</v>
      </c>
      <c r="G82">
        <f t="shared" si="5"/>
        <v>-0.59310769870137203</v>
      </c>
      <c r="H82">
        <f t="shared" si="4"/>
        <v>-0.28433946666671889</v>
      </c>
      <c r="J82">
        <v>1938</v>
      </c>
      <c r="K82">
        <v>1</v>
      </c>
      <c r="L82">
        <v>183.42</v>
      </c>
      <c r="U82">
        <v>2013</v>
      </c>
      <c r="V82">
        <v>10</v>
      </c>
      <c r="W82">
        <v>0.8530183999999702</v>
      </c>
    </row>
    <row r="83" spans="1:23" x14ac:dyDescent="0.25">
      <c r="A83" t="s">
        <v>85</v>
      </c>
      <c r="C83">
        <f t="shared" si="6"/>
        <v>1866</v>
      </c>
      <c r="D83">
        <f t="shared" si="7"/>
        <v>8</v>
      </c>
      <c r="E83">
        <v>183.36</v>
      </c>
      <c r="F83">
        <f t="shared" si="8"/>
        <v>183.53038961038962</v>
      </c>
      <c r="G83">
        <f t="shared" si="5"/>
        <v>-0.55902104935063379</v>
      </c>
      <c r="H83">
        <f t="shared" ref="H83:H146" si="9">AVERAGE(G81:G83)-AVERAGE(G69:G71)</f>
        <v>-0.28433946666668769</v>
      </c>
      <c r="J83">
        <v>1939</v>
      </c>
      <c r="K83">
        <v>1</v>
      </c>
      <c r="L83">
        <v>183.46</v>
      </c>
      <c r="U83">
        <v>1881</v>
      </c>
      <c r="V83">
        <v>4</v>
      </c>
      <c r="W83">
        <v>0.84208226666670905</v>
      </c>
    </row>
    <row r="84" spans="1:23" x14ac:dyDescent="0.25">
      <c r="A84" t="s">
        <v>86</v>
      </c>
      <c r="C84">
        <f t="shared" si="6"/>
        <v>1866</v>
      </c>
      <c r="D84">
        <f t="shared" si="7"/>
        <v>9</v>
      </c>
      <c r="E84">
        <v>183.34</v>
      </c>
      <c r="F84">
        <f t="shared" si="8"/>
        <v>183.53551948051947</v>
      </c>
      <c r="G84">
        <f t="shared" si="5"/>
        <v>-0.64146813246748191</v>
      </c>
      <c r="H84">
        <f t="shared" si="9"/>
        <v>-0.28433946666665683</v>
      </c>
      <c r="J84">
        <v>1940</v>
      </c>
      <c r="K84">
        <v>1</v>
      </c>
      <c r="L84">
        <v>183.33</v>
      </c>
      <c r="U84">
        <v>1969</v>
      </c>
      <c r="V84">
        <v>5</v>
      </c>
      <c r="W84">
        <v>0.84208226666670893</v>
      </c>
    </row>
    <row r="85" spans="1:23" x14ac:dyDescent="0.25">
      <c r="A85" t="s">
        <v>87</v>
      </c>
      <c r="C85">
        <f t="shared" si="6"/>
        <v>1866</v>
      </c>
      <c r="D85">
        <f t="shared" si="7"/>
        <v>10</v>
      </c>
      <c r="E85">
        <v>183.36</v>
      </c>
      <c r="F85">
        <f t="shared" si="8"/>
        <v>183.51649350649356</v>
      </c>
      <c r="G85">
        <f t="shared" si="5"/>
        <v>-0.51343015584428831</v>
      </c>
      <c r="H85">
        <f t="shared" si="9"/>
        <v>-0.21872266666662316</v>
      </c>
      <c r="J85">
        <v>1941</v>
      </c>
      <c r="K85">
        <v>1</v>
      </c>
      <c r="L85">
        <v>183.32</v>
      </c>
      <c r="U85">
        <v>1950</v>
      </c>
      <c r="V85">
        <v>8</v>
      </c>
      <c r="W85">
        <v>0.84208226666670882</v>
      </c>
    </row>
    <row r="86" spans="1:23" x14ac:dyDescent="0.25">
      <c r="A86" t="s">
        <v>88</v>
      </c>
      <c r="C86">
        <f t="shared" si="6"/>
        <v>1866</v>
      </c>
      <c r="D86">
        <f t="shared" si="7"/>
        <v>11</v>
      </c>
      <c r="E86">
        <v>183.33</v>
      </c>
      <c r="F86">
        <f t="shared" si="8"/>
        <v>183.47233766233765</v>
      </c>
      <c r="G86">
        <f t="shared" si="5"/>
        <v>-0.46698709610381772</v>
      </c>
      <c r="H86">
        <f t="shared" si="9"/>
        <v>-6.5616799999940356E-2</v>
      </c>
      <c r="J86">
        <v>1942</v>
      </c>
      <c r="K86">
        <v>1</v>
      </c>
      <c r="L86">
        <v>183.48</v>
      </c>
      <c r="U86">
        <v>1876</v>
      </c>
      <c r="V86">
        <v>8</v>
      </c>
      <c r="W86">
        <v>0.84208226666667796</v>
      </c>
    </row>
    <row r="87" spans="1:23" x14ac:dyDescent="0.25">
      <c r="A87" t="s">
        <v>89</v>
      </c>
      <c r="C87">
        <f t="shared" si="6"/>
        <v>1866</v>
      </c>
      <c r="D87">
        <f t="shared" si="7"/>
        <v>12</v>
      </c>
      <c r="E87">
        <v>183.16</v>
      </c>
      <c r="F87">
        <f t="shared" si="8"/>
        <v>183.3998701298701</v>
      </c>
      <c r="G87">
        <f t="shared" si="5"/>
        <v>-0.78697551688301393</v>
      </c>
      <c r="H87">
        <f t="shared" si="9"/>
        <v>3.1197266991966899E-14</v>
      </c>
      <c r="J87">
        <v>1943</v>
      </c>
      <c r="K87">
        <v>1</v>
      </c>
      <c r="L87">
        <v>183.53</v>
      </c>
      <c r="U87">
        <v>1978</v>
      </c>
      <c r="V87">
        <v>3</v>
      </c>
      <c r="W87">
        <v>0.83114613333335452</v>
      </c>
    </row>
    <row r="88" spans="1:23" x14ac:dyDescent="0.25">
      <c r="A88" t="s">
        <v>90</v>
      </c>
      <c r="C88">
        <f t="shared" si="6"/>
        <v>1867</v>
      </c>
      <c r="D88">
        <f t="shared" si="7"/>
        <v>1</v>
      </c>
      <c r="E88">
        <v>183.07</v>
      </c>
      <c r="F88">
        <f t="shared" si="8"/>
        <v>183.32174193548389</v>
      </c>
      <c r="G88">
        <f t="shared" si="5"/>
        <v>-0.8259250116129726</v>
      </c>
      <c r="H88">
        <f t="shared" si="9"/>
        <v>9.8425200000003876E-2</v>
      </c>
      <c r="J88">
        <v>1944</v>
      </c>
      <c r="K88">
        <v>1</v>
      </c>
      <c r="L88">
        <v>183.36</v>
      </c>
      <c r="U88">
        <v>1982</v>
      </c>
      <c r="V88">
        <v>11</v>
      </c>
      <c r="W88">
        <v>0.83114613333335441</v>
      </c>
    </row>
    <row r="89" spans="1:23" x14ac:dyDescent="0.25">
      <c r="A89" t="s">
        <v>91</v>
      </c>
      <c r="C89">
        <f t="shared" si="6"/>
        <v>1867</v>
      </c>
      <c r="D89">
        <f t="shared" si="7"/>
        <v>2</v>
      </c>
      <c r="E89">
        <v>183.15</v>
      </c>
      <c r="F89">
        <f t="shared" si="8"/>
        <v>183.26187096774186</v>
      </c>
      <c r="G89">
        <f t="shared" si="5"/>
        <v>-0.36703074580617373</v>
      </c>
      <c r="H89">
        <f t="shared" si="9"/>
        <v>0.2952755999999801</v>
      </c>
      <c r="J89">
        <v>1945</v>
      </c>
      <c r="K89">
        <v>1</v>
      </c>
      <c r="L89">
        <v>183.42</v>
      </c>
      <c r="U89">
        <v>1888</v>
      </c>
      <c r="V89">
        <v>11</v>
      </c>
      <c r="W89">
        <v>0.83114613333332343</v>
      </c>
    </row>
    <row r="90" spans="1:23" x14ac:dyDescent="0.25">
      <c r="A90" t="s">
        <v>92</v>
      </c>
      <c r="C90">
        <f t="shared" si="6"/>
        <v>1867</v>
      </c>
      <c r="D90">
        <f t="shared" si="7"/>
        <v>3</v>
      </c>
      <c r="E90">
        <v>183.18</v>
      </c>
      <c r="F90">
        <f t="shared" si="8"/>
        <v>183.23148387096776</v>
      </c>
      <c r="G90">
        <f t="shared" si="5"/>
        <v>-0.16891034322585796</v>
      </c>
      <c r="H90">
        <f t="shared" si="9"/>
        <v>0.55774279999998999</v>
      </c>
      <c r="J90">
        <v>1946</v>
      </c>
      <c r="K90">
        <v>1</v>
      </c>
      <c r="L90">
        <v>183.45</v>
      </c>
      <c r="U90">
        <v>1894</v>
      </c>
      <c r="V90">
        <v>5</v>
      </c>
      <c r="W90">
        <v>0.83114613333332343</v>
      </c>
    </row>
    <row r="91" spans="1:23" x14ac:dyDescent="0.25">
      <c r="A91" t="s">
        <v>93</v>
      </c>
      <c r="C91">
        <f t="shared" si="6"/>
        <v>1867</v>
      </c>
      <c r="D91">
        <f t="shared" si="7"/>
        <v>4</v>
      </c>
      <c r="E91">
        <v>183.19</v>
      </c>
      <c r="F91">
        <f t="shared" si="8"/>
        <v>183.25322580645164</v>
      </c>
      <c r="G91">
        <f t="shared" si="5"/>
        <v>-0.20743375483880075</v>
      </c>
      <c r="H91">
        <f t="shared" si="9"/>
        <v>0.60148733333331461</v>
      </c>
      <c r="J91">
        <v>1947</v>
      </c>
      <c r="K91">
        <v>1</v>
      </c>
      <c r="L91">
        <v>183.47</v>
      </c>
      <c r="U91">
        <v>1977</v>
      </c>
      <c r="V91">
        <v>12</v>
      </c>
      <c r="W91">
        <v>0.83114613333332343</v>
      </c>
    </row>
    <row r="92" spans="1:23" x14ac:dyDescent="0.25">
      <c r="A92" t="s">
        <v>94</v>
      </c>
      <c r="C92">
        <f t="shared" si="6"/>
        <v>1867</v>
      </c>
      <c r="D92">
        <f t="shared" si="7"/>
        <v>5</v>
      </c>
      <c r="E92">
        <v>183.3</v>
      </c>
      <c r="F92">
        <f t="shared" si="8"/>
        <v>183.35309677419366</v>
      </c>
      <c r="G92">
        <f t="shared" si="5"/>
        <v>-0.17420202064548773</v>
      </c>
      <c r="H92">
        <f t="shared" si="9"/>
        <v>0.47025373333334075</v>
      </c>
      <c r="J92">
        <v>1948</v>
      </c>
      <c r="K92">
        <v>1</v>
      </c>
      <c r="L92">
        <v>183.37</v>
      </c>
      <c r="U92">
        <v>1950</v>
      </c>
      <c r="V92">
        <v>7</v>
      </c>
      <c r="W92">
        <v>0.83114613333332321</v>
      </c>
    </row>
    <row r="93" spans="1:23" x14ac:dyDescent="0.25">
      <c r="A93" t="s">
        <v>95</v>
      </c>
      <c r="C93">
        <f t="shared" si="6"/>
        <v>1867</v>
      </c>
      <c r="D93">
        <f t="shared" si="7"/>
        <v>6</v>
      </c>
      <c r="E93">
        <v>183.27</v>
      </c>
      <c r="F93">
        <f t="shared" si="8"/>
        <v>183.43844155844158</v>
      </c>
      <c r="G93">
        <f t="shared" si="5"/>
        <v>-0.5526298025974461</v>
      </c>
      <c r="H93">
        <f t="shared" si="9"/>
        <v>0.24059493333336313</v>
      </c>
      <c r="J93">
        <v>1949</v>
      </c>
      <c r="K93">
        <v>1</v>
      </c>
      <c r="L93">
        <v>183.33</v>
      </c>
      <c r="U93">
        <v>1996</v>
      </c>
      <c r="V93">
        <v>11</v>
      </c>
      <c r="W93">
        <v>0.82021000000000011</v>
      </c>
    </row>
    <row r="94" spans="1:23" x14ac:dyDescent="0.25">
      <c r="A94" t="s">
        <v>96</v>
      </c>
      <c r="C94">
        <f t="shared" si="6"/>
        <v>1867</v>
      </c>
      <c r="D94">
        <f t="shared" si="7"/>
        <v>7</v>
      </c>
      <c r="E94">
        <v>183.34</v>
      </c>
      <c r="F94">
        <f t="shared" si="8"/>
        <v>183.50077922077924</v>
      </c>
      <c r="G94">
        <f t="shared" si="5"/>
        <v>-0.52749089870133847</v>
      </c>
      <c r="H94">
        <f t="shared" si="9"/>
        <v>0.17497813333339179</v>
      </c>
      <c r="J94">
        <v>1950</v>
      </c>
      <c r="K94">
        <v>1</v>
      </c>
      <c r="L94">
        <v>183.42</v>
      </c>
      <c r="U94">
        <v>1880</v>
      </c>
      <c r="V94">
        <v>7</v>
      </c>
      <c r="W94">
        <v>0.82020999999999999</v>
      </c>
    </row>
    <row r="95" spans="1:23" x14ac:dyDescent="0.25">
      <c r="A95" t="s">
        <v>97</v>
      </c>
      <c r="C95">
        <f t="shared" si="6"/>
        <v>1867</v>
      </c>
      <c r="D95">
        <f t="shared" si="7"/>
        <v>8</v>
      </c>
      <c r="E95">
        <v>183.4</v>
      </c>
      <c r="F95">
        <f t="shared" si="8"/>
        <v>183.53038961038962</v>
      </c>
      <c r="G95">
        <f t="shared" si="5"/>
        <v>-0.42778744935065993</v>
      </c>
      <c r="H95">
        <f t="shared" si="9"/>
        <v>7.6552933333356887E-2</v>
      </c>
      <c r="J95">
        <v>1951</v>
      </c>
      <c r="K95">
        <v>1</v>
      </c>
      <c r="L95">
        <v>183.57</v>
      </c>
      <c r="U95">
        <v>1927</v>
      </c>
      <c r="V95">
        <v>12</v>
      </c>
      <c r="W95">
        <v>0.82020999999999999</v>
      </c>
    </row>
    <row r="96" spans="1:23" x14ac:dyDescent="0.25">
      <c r="A96" t="s">
        <v>98</v>
      </c>
      <c r="C96">
        <f t="shared" si="6"/>
        <v>1867</v>
      </c>
      <c r="D96">
        <f t="shared" si="7"/>
        <v>9</v>
      </c>
      <c r="E96">
        <v>183.38</v>
      </c>
      <c r="F96">
        <f t="shared" si="8"/>
        <v>183.53551948051947</v>
      </c>
      <c r="G96">
        <f t="shared" si="5"/>
        <v>-0.51023453246750805</v>
      </c>
      <c r="H96">
        <f t="shared" si="9"/>
        <v>0.10936133333332715</v>
      </c>
      <c r="J96">
        <v>1952</v>
      </c>
      <c r="K96">
        <v>1</v>
      </c>
      <c r="L96">
        <v>183.63</v>
      </c>
      <c r="U96">
        <v>1888</v>
      </c>
      <c r="V96">
        <v>10</v>
      </c>
      <c r="W96">
        <v>0.82020999999996902</v>
      </c>
    </row>
    <row r="97" spans="1:23" x14ac:dyDescent="0.25">
      <c r="A97" t="s">
        <v>99</v>
      </c>
      <c r="C97">
        <f t="shared" si="6"/>
        <v>1867</v>
      </c>
      <c r="D97">
        <f t="shared" si="7"/>
        <v>10</v>
      </c>
      <c r="E97">
        <v>183.39</v>
      </c>
      <c r="F97">
        <f t="shared" si="8"/>
        <v>183.51649350649356</v>
      </c>
      <c r="G97">
        <f t="shared" si="5"/>
        <v>-0.41500495584437785</v>
      </c>
      <c r="H97">
        <f t="shared" si="9"/>
        <v>0.12029746666661939</v>
      </c>
      <c r="J97">
        <v>1953</v>
      </c>
      <c r="K97">
        <v>1</v>
      </c>
      <c r="L97">
        <v>183.37</v>
      </c>
      <c r="U97">
        <v>1894</v>
      </c>
      <c r="V97">
        <v>6</v>
      </c>
      <c r="W97">
        <v>0.82020999999996902</v>
      </c>
    </row>
    <row r="98" spans="1:23" x14ac:dyDescent="0.25">
      <c r="A98" t="s">
        <v>100</v>
      </c>
      <c r="C98">
        <f t="shared" si="6"/>
        <v>1867</v>
      </c>
      <c r="D98">
        <f t="shared" si="7"/>
        <v>11</v>
      </c>
      <c r="E98">
        <v>183.38</v>
      </c>
      <c r="F98">
        <f t="shared" si="8"/>
        <v>183.47233766233765</v>
      </c>
      <c r="G98">
        <f t="shared" si="5"/>
        <v>-0.30294509610387366</v>
      </c>
      <c r="H98">
        <f t="shared" si="9"/>
        <v>0.13123359999994288</v>
      </c>
      <c r="J98">
        <v>1954</v>
      </c>
      <c r="K98">
        <v>1</v>
      </c>
      <c r="L98">
        <v>183.31</v>
      </c>
      <c r="U98">
        <v>1971</v>
      </c>
      <c r="V98">
        <v>4</v>
      </c>
      <c r="W98">
        <v>0.82020999999996891</v>
      </c>
    </row>
    <row r="99" spans="1:23" x14ac:dyDescent="0.25">
      <c r="A99" t="s">
        <v>101</v>
      </c>
      <c r="C99">
        <f t="shared" si="6"/>
        <v>1867</v>
      </c>
      <c r="D99">
        <f t="shared" si="7"/>
        <v>12</v>
      </c>
      <c r="E99">
        <v>183.2</v>
      </c>
      <c r="F99">
        <f t="shared" si="8"/>
        <v>183.3998701298701</v>
      </c>
      <c r="G99">
        <f t="shared" si="5"/>
        <v>-0.65574191688303995</v>
      </c>
      <c r="H99">
        <f t="shared" si="9"/>
        <v>0.13123359999994272</v>
      </c>
      <c r="J99">
        <v>1955</v>
      </c>
      <c r="K99">
        <v>1</v>
      </c>
      <c r="L99">
        <v>183.24</v>
      </c>
      <c r="U99">
        <v>1971</v>
      </c>
      <c r="V99">
        <v>5</v>
      </c>
      <c r="W99">
        <v>0.80927386666664558</v>
      </c>
    </row>
    <row r="100" spans="1:23" x14ac:dyDescent="0.25">
      <c r="A100" t="s">
        <v>102</v>
      </c>
      <c r="C100">
        <f t="shared" si="6"/>
        <v>1868</v>
      </c>
      <c r="D100">
        <f t="shared" si="7"/>
        <v>1</v>
      </c>
      <c r="E100">
        <v>183.14</v>
      </c>
      <c r="F100">
        <f t="shared" si="8"/>
        <v>183.32174193548389</v>
      </c>
      <c r="G100">
        <f t="shared" si="5"/>
        <v>-0.59626621161299498</v>
      </c>
      <c r="H100">
        <f t="shared" si="9"/>
        <v>0.17497813333329848</v>
      </c>
      <c r="J100">
        <v>1956</v>
      </c>
      <c r="K100">
        <v>1</v>
      </c>
      <c r="L100">
        <v>183.31</v>
      </c>
      <c r="U100">
        <v>1927</v>
      </c>
      <c r="V100">
        <v>1</v>
      </c>
      <c r="W100">
        <v>0.79833773333335312</v>
      </c>
    </row>
    <row r="101" spans="1:23" x14ac:dyDescent="0.25">
      <c r="A101" t="s">
        <v>103</v>
      </c>
      <c r="C101">
        <f t="shared" si="6"/>
        <v>1868</v>
      </c>
      <c r="D101">
        <f t="shared" si="7"/>
        <v>2</v>
      </c>
      <c r="E101">
        <v>182.97</v>
      </c>
      <c r="F101">
        <f t="shared" si="8"/>
        <v>183.26187096774186</v>
      </c>
      <c r="G101">
        <f t="shared" si="5"/>
        <v>-0.95758194580619616</v>
      </c>
      <c r="H101">
        <f t="shared" si="9"/>
        <v>-7.6552933333356998E-2</v>
      </c>
      <c r="J101">
        <v>1957</v>
      </c>
      <c r="K101">
        <v>1</v>
      </c>
      <c r="L101">
        <v>183.21</v>
      </c>
      <c r="U101">
        <v>1888</v>
      </c>
      <c r="V101">
        <v>9</v>
      </c>
      <c r="W101">
        <v>0.79833773333332214</v>
      </c>
    </row>
    <row r="102" spans="1:23" x14ac:dyDescent="0.25">
      <c r="A102" t="s">
        <v>104</v>
      </c>
      <c r="C102">
        <f t="shared" si="6"/>
        <v>1868</v>
      </c>
      <c r="D102">
        <f t="shared" si="7"/>
        <v>3</v>
      </c>
      <c r="E102">
        <v>183.13</v>
      </c>
      <c r="F102">
        <f t="shared" si="8"/>
        <v>183.23148387096776</v>
      </c>
      <c r="G102">
        <f t="shared" si="5"/>
        <v>-0.33295234322589529</v>
      </c>
      <c r="H102">
        <f t="shared" si="9"/>
        <v>-0.17497813333336071</v>
      </c>
      <c r="J102">
        <v>1958</v>
      </c>
      <c r="K102">
        <v>1</v>
      </c>
      <c r="L102">
        <v>183.26</v>
      </c>
      <c r="U102">
        <v>1916</v>
      </c>
      <c r="V102">
        <v>4</v>
      </c>
      <c r="W102">
        <v>0.79833773333332214</v>
      </c>
    </row>
    <row r="103" spans="1:23" x14ac:dyDescent="0.25">
      <c r="A103" t="s">
        <v>105</v>
      </c>
      <c r="C103">
        <f t="shared" si="6"/>
        <v>1868</v>
      </c>
      <c r="D103">
        <f t="shared" si="7"/>
        <v>4</v>
      </c>
      <c r="E103">
        <v>183.25</v>
      </c>
      <c r="F103">
        <f t="shared" si="8"/>
        <v>183.25322580645164</v>
      </c>
      <c r="G103">
        <f t="shared" si="5"/>
        <v>-1.0583354838793298E-2</v>
      </c>
      <c r="H103">
        <f t="shared" si="9"/>
        <v>-0.18591426666668406</v>
      </c>
      <c r="J103">
        <v>1959</v>
      </c>
      <c r="K103">
        <v>1</v>
      </c>
      <c r="L103">
        <v>183.28</v>
      </c>
      <c r="U103">
        <v>1950</v>
      </c>
      <c r="V103">
        <v>9</v>
      </c>
      <c r="W103">
        <v>0.76552933333338302</v>
      </c>
    </row>
    <row r="104" spans="1:23" x14ac:dyDescent="0.25">
      <c r="A104" t="s">
        <v>106</v>
      </c>
      <c r="C104">
        <f t="shared" si="6"/>
        <v>1868</v>
      </c>
      <c r="D104">
        <f t="shared" si="7"/>
        <v>5</v>
      </c>
      <c r="E104">
        <v>183.23</v>
      </c>
      <c r="F104">
        <f t="shared" si="8"/>
        <v>183.35309677419366</v>
      </c>
      <c r="G104">
        <f t="shared" si="5"/>
        <v>-0.40386082064555862</v>
      </c>
      <c r="H104">
        <f t="shared" si="9"/>
        <v>-6.5616800000033559E-2</v>
      </c>
      <c r="J104">
        <v>1960</v>
      </c>
      <c r="K104">
        <v>1</v>
      </c>
      <c r="L104">
        <v>183.37</v>
      </c>
      <c r="U104">
        <v>1888</v>
      </c>
      <c r="V104">
        <v>12</v>
      </c>
      <c r="W104">
        <v>0.76552933333335194</v>
      </c>
    </row>
    <row r="105" spans="1:23" x14ac:dyDescent="0.25">
      <c r="A105" t="s">
        <v>107</v>
      </c>
      <c r="C105">
        <f t="shared" si="6"/>
        <v>1868</v>
      </c>
      <c r="D105">
        <f t="shared" si="7"/>
        <v>6</v>
      </c>
      <c r="E105">
        <v>183.23</v>
      </c>
      <c r="F105">
        <f t="shared" si="8"/>
        <v>183.43844155844158</v>
      </c>
      <c r="G105">
        <f t="shared" si="5"/>
        <v>-0.68386340259751333</v>
      </c>
      <c r="H105">
        <f t="shared" si="9"/>
        <v>-5.4680666666710176E-2</v>
      </c>
      <c r="J105">
        <v>1961</v>
      </c>
      <c r="K105">
        <v>1</v>
      </c>
      <c r="L105">
        <v>183.24</v>
      </c>
      <c r="U105">
        <v>1912</v>
      </c>
      <c r="V105">
        <v>4</v>
      </c>
      <c r="W105">
        <v>0.76552933333328999</v>
      </c>
    </row>
    <row r="106" spans="1:23" x14ac:dyDescent="0.25">
      <c r="A106" t="s">
        <v>108</v>
      </c>
      <c r="C106">
        <f t="shared" si="6"/>
        <v>1868</v>
      </c>
      <c r="D106">
        <f t="shared" si="7"/>
        <v>7</v>
      </c>
      <c r="E106">
        <v>183.26</v>
      </c>
      <c r="F106">
        <f t="shared" si="8"/>
        <v>183.50077922077924</v>
      </c>
      <c r="G106">
        <f t="shared" si="5"/>
        <v>-0.78995809870137945</v>
      </c>
      <c r="H106">
        <f t="shared" si="9"/>
        <v>-0.20778653333339298</v>
      </c>
      <c r="J106">
        <v>1962</v>
      </c>
      <c r="K106">
        <v>1</v>
      </c>
      <c r="L106">
        <v>183.24</v>
      </c>
      <c r="U106">
        <v>1997</v>
      </c>
      <c r="V106">
        <v>2</v>
      </c>
      <c r="W106">
        <v>0.75459319999999763</v>
      </c>
    </row>
    <row r="107" spans="1:23" x14ac:dyDescent="0.25">
      <c r="A107" t="s">
        <v>109</v>
      </c>
      <c r="C107">
        <f t="shared" si="6"/>
        <v>1868</v>
      </c>
      <c r="D107">
        <f t="shared" si="7"/>
        <v>8</v>
      </c>
      <c r="E107">
        <v>183.26</v>
      </c>
      <c r="F107">
        <f t="shared" si="8"/>
        <v>183.53038961038962</v>
      </c>
      <c r="G107">
        <f t="shared" si="5"/>
        <v>-0.88710504935070844</v>
      </c>
      <c r="H107">
        <f t="shared" si="9"/>
        <v>-0.28433946666671883</v>
      </c>
      <c r="J107">
        <v>1963</v>
      </c>
      <c r="K107">
        <v>1</v>
      </c>
      <c r="L107">
        <v>183.19</v>
      </c>
      <c r="U107">
        <v>1888</v>
      </c>
      <c r="V107">
        <v>8</v>
      </c>
      <c r="W107">
        <v>0.75459319999999752</v>
      </c>
    </row>
    <row r="108" spans="1:23" x14ac:dyDescent="0.25">
      <c r="A108" t="s">
        <v>110</v>
      </c>
      <c r="C108">
        <f t="shared" si="6"/>
        <v>1868</v>
      </c>
      <c r="D108">
        <f t="shared" si="7"/>
        <v>9</v>
      </c>
      <c r="E108">
        <v>183.31</v>
      </c>
      <c r="F108">
        <f t="shared" si="8"/>
        <v>183.53551948051947</v>
      </c>
      <c r="G108">
        <f t="shared" si="5"/>
        <v>-0.73989333246748568</v>
      </c>
      <c r="H108">
        <f t="shared" si="9"/>
        <v>-0.31714786666668887</v>
      </c>
      <c r="J108">
        <v>1964</v>
      </c>
      <c r="K108">
        <v>1</v>
      </c>
      <c r="L108">
        <v>183.21</v>
      </c>
      <c r="U108">
        <v>1986</v>
      </c>
      <c r="V108">
        <v>2</v>
      </c>
      <c r="W108">
        <v>0.75459319999999741</v>
      </c>
    </row>
    <row r="109" spans="1:23" x14ac:dyDescent="0.25">
      <c r="A109" t="s">
        <v>111</v>
      </c>
      <c r="C109">
        <f t="shared" si="6"/>
        <v>1868</v>
      </c>
      <c r="D109">
        <f t="shared" si="7"/>
        <v>10</v>
      </c>
      <c r="E109">
        <v>183.31</v>
      </c>
      <c r="F109">
        <f t="shared" si="8"/>
        <v>183.51649350649356</v>
      </c>
      <c r="G109">
        <f t="shared" si="5"/>
        <v>-0.67747215584432563</v>
      </c>
      <c r="H109">
        <f t="shared" si="9"/>
        <v>-0.3171478666666579</v>
      </c>
      <c r="J109">
        <v>1965</v>
      </c>
      <c r="K109">
        <v>1</v>
      </c>
      <c r="L109">
        <v>183.28</v>
      </c>
      <c r="U109">
        <v>1928</v>
      </c>
      <c r="V109">
        <v>11</v>
      </c>
      <c r="W109">
        <v>0.74365706666667419</v>
      </c>
    </row>
    <row r="110" spans="1:23" x14ac:dyDescent="0.25">
      <c r="A110" t="s">
        <v>112</v>
      </c>
      <c r="C110">
        <f t="shared" si="6"/>
        <v>1868</v>
      </c>
      <c r="D110">
        <f t="shared" si="7"/>
        <v>11</v>
      </c>
      <c r="E110">
        <v>183.3</v>
      </c>
      <c r="F110">
        <f t="shared" si="8"/>
        <v>183.47233766233765</v>
      </c>
      <c r="G110">
        <f t="shared" si="5"/>
        <v>-0.56541229610382149</v>
      </c>
      <c r="H110">
        <f t="shared" si="9"/>
        <v>-0.25153106666662439</v>
      </c>
      <c r="J110">
        <v>1966</v>
      </c>
      <c r="K110">
        <v>1</v>
      </c>
      <c r="L110">
        <v>183.33</v>
      </c>
      <c r="U110">
        <v>2002</v>
      </c>
      <c r="V110">
        <v>2</v>
      </c>
      <c r="W110">
        <v>0.74365706666667419</v>
      </c>
    </row>
    <row r="111" spans="1:23" x14ac:dyDescent="0.25">
      <c r="A111" t="s">
        <v>113</v>
      </c>
      <c r="C111">
        <f t="shared" si="6"/>
        <v>1868</v>
      </c>
      <c r="D111">
        <f t="shared" si="7"/>
        <v>12</v>
      </c>
      <c r="E111">
        <v>183.3</v>
      </c>
      <c r="F111">
        <f t="shared" si="8"/>
        <v>183.3998701298701</v>
      </c>
      <c r="G111">
        <f t="shared" si="5"/>
        <v>-0.32765791688296542</v>
      </c>
      <c r="H111">
        <f t="shared" si="9"/>
        <v>-6.5616799999940245E-2</v>
      </c>
      <c r="J111">
        <v>1967</v>
      </c>
      <c r="K111">
        <v>1</v>
      </c>
      <c r="L111">
        <v>183.31</v>
      </c>
      <c r="U111">
        <v>1928</v>
      </c>
      <c r="V111">
        <v>12</v>
      </c>
      <c r="W111">
        <v>0.74365706666667408</v>
      </c>
    </row>
    <row r="112" spans="1:23" x14ac:dyDescent="0.25">
      <c r="A112" t="s">
        <v>114</v>
      </c>
      <c r="C112">
        <f t="shared" si="6"/>
        <v>1869</v>
      </c>
      <c r="D112">
        <f t="shared" si="7"/>
        <v>1</v>
      </c>
      <c r="E112">
        <v>183.14</v>
      </c>
      <c r="F112">
        <f t="shared" si="8"/>
        <v>183.32174193548389</v>
      </c>
      <c r="G112">
        <f t="shared" si="5"/>
        <v>-0.59626621161299498</v>
      </c>
      <c r="H112">
        <f t="shared" si="9"/>
        <v>2.1872266666708995E-2</v>
      </c>
      <c r="J112">
        <v>1968</v>
      </c>
      <c r="K112">
        <v>1</v>
      </c>
      <c r="L112">
        <v>183.26</v>
      </c>
      <c r="U112">
        <v>1985</v>
      </c>
      <c r="V112">
        <v>10</v>
      </c>
      <c r="W112">
        <v>0.74365706666667397</v>
      </c>
    </row>
    <row r="113" spans="1:23" x14ac:dyDescent="0.25">
      <c r="A113" t="s">
        <v>115</v>
      </c>
      <c r="C113">
        <f t="shared" si="6"/>
        <v>1869</v>
      </c>
      <c r="D113">
        <f t="shared" si="7"/>
        <v>2</v>
      </c>
      <c r="E113">
        <v>183.08</v>
      </c>
      <c r="F113">
        <f t="shared" si="8"/>
        <v>183.26187096774186</v>
      </c>
      <c r="G113">
        <f t="shared" si="5"/>
        <v>-0.59668954580615141</v>
      </c>
      <c r="H113">
        <f t="shared" si="9"/>
        <v>0.22965880000003969</v>
      </c>
      <c r="J113">
        <v>1969</v>
      </c>
      <c r="K113">
        <v>1</v>
      </c>
      <c r="L113">
        <v>183.56</v>
      </c>
      <c r="U113">
        <v>1997</v>
      </c>
      <c r="V113">
        <v>3</v>
      </c>
      <c r="W113">
        <v>0.74365706666664289</v>
      </c>
    </row>
    <row r="114" spans="1:23" x14ac:dyDescent="0.25">
      <c r="A114" t="s">
        <v>116</v>
      </c>
      <c r="C114">
        <f t="shared" si="6"/>
        <v>1869</v>
      </c>
      <c r="D114">
        <f t="shared" si="7"/>
        <v>3</v>
      </c>
      <c r="E114">
        <v>182.95</v>
      </c>
      <c r="F114">
        <f t="shared" si="8"/>
        <v>183.23148387096776</v>
      </c>
      <c r="G114">
        <f t="shared" si="5"/>
        <v>-0.92350354322591766</v>
      </c>
      <c r="H114">
        <f t="shared" si="9"/>
        <v>-7.6552933333325912E-2</v>
      </c>
      <c r="J114">
        <v>1970</v>
      </c>
      <c r="K114">
        <v>1</v>
      </c>
      <c r="L114">
        <v>183.3</v>
      </c>
      <c r="U114">
        <v>1950</v>
      </c>
      <c r="V114">
        <v>10</v>
      </c>
      <c r="W114">
        <v>0.73272093333338173</v>
      </c>
    </row>
    <row r="115" spans="1:23" x14ac:dyDescent="0.25">
      <c r="A115" t="s">
        <v>117</v>
      </c>
      <c r="C115">
        <f t="shared" si="6"/>
        <v>1869</v>
      </c>
      <c r="D115">
        <f t="shared" si="7"/>
        <v>4</v>
      </c>
      <c r="E115">
        <v>183.11</v>
      </c>
      <c r="F115">
        <f t="shared" si="8"/>
        <v>183.25322580645164</v>
      </c>
      <c r="G115">
        <f t="shared" si="5"/>
        <v>-0.46990095483874855</v>
      </c>
      <c r="H115">
        <f t="shared" si="9"/>
        <v>-0.22965879999997768</v>
      </c>
      <c r="J115">
        <v>1971</v>
      </c>
      <c r="K115">
        <v>1</v>
      </c>
      <c r="L115">
        <v>183.51</v>
      </c>
      <c r="U115">
        <v>1899</v>
      </c>
      <c r="V115">
        <v>7</v>
      </c>
      <c r="W115">
        <v>0.73272093333335075</v>
      </c>
    </row>
    <row r="116" spans="1:23" x14ac:dyDescent="0.25">
      <c r="A116" t="s">
        <v>118</v>
      </c>
      <c r="C116">
        <f t="shared" si="6"/>
        <v>1869</v>
      </c>
      <c r="D116">
        <f t="shared" si="7"/>
        <v>5</v>
      </c>
      <c r="E116">
        <v>183.23</v>
      </c>
      <c r="F116">
        <f t="shared" si="8"/>
        <v>183.35309677419366</v>
      </c>
      <c r="G116">
        <f t="shared" si="5"/>
        <v>-0.40386082064555862</v>
      </c>
      <c r="H116">
        <f t="shared" si="9"/>
        <v>-0.34995626666665924</v>
      </c>
      <c r="J116">
        <v>1972</v>
      </c>
      <c r="K116">
        <v>1</v>
      </c>
      <c r="L116">
        <v>183.48</v>
      </c>
      <c r="U116">
        <v>1971</v>
      </c>
      <c r="V116">
        <v>1</v>
      </c>
      <c r="W116">
        <v>0.73272093333331967</v>
      </c>
    </row>
    <row r="117" spans="1:23" x14ac:dyDescent="0.25">
      <c r="A117" t="s">
        <v>119</v>
      </c>
      <c r="C117">
        <f t="shared" si="6"/>
        <v>1869</v>
      </c>
      <c r="D117">
        <f t="shared" si="7"/>
        <v>6</v>
      </c>
      <c r="E117">
        <v>183.24</v>
      </c>
      <c r="F117">
        <f t="shared" si="8"/>
        <v>183.43844155844158</v>
      </c>
      <c r="G117">
        <f t="shared" si="5"/>
        <v>-0.65105500259744986</v>
      </c>
      <c r="H117">
        <f t="shared" si="9"/>
        <v>-0.14216973333329735</v>
      </c>
      <c r="J117">
        <v>1973</v>
      </c>
      <c r="K117">
        <v>1</v>
      </c>
      <c r="L117">
        <v>183.43</v>
      </c>
      <c r="U117">
        <v>1997</v>
      </c>
      <c r="V117">
        <v>4</v>
      </c>
      <c r="W117">
        <v>0.73272093333331956</v>
      </c>
    </row>
    <row r="118" spans="1:23" x14ac:dyDescent="0.25">
      <c r="A118" t="s">
        <v>120</v>
      </c>
      <c r="C118">
        <f t="shared" si="6"/>
        <v>1869</v>
      </c>
      <c r="D118">
        <f t="shared" si="7"/>
        <v>7</v>
      </c>
      <c r="E118">
        <v>183.35</v>
      </c>
      <c r="F118">
        <f t="shared" si="8"/>
        <v>183.50077922077924</v>
      </c>
      <c r="G118">
        <f t="shared" si="5"/>
        <v>-0.49468249870136832</v>
      </c>
      <c r="H118">
        <f t="shared" si="9"/>
        <v>0.10936133333335818</v>
      </c>
      <c r="J118">
        <v>1974</v>
      </c>
      <c r="K118">
        <v>1</v>
      </c>
      <c r="L118">
        <v>183.5</v>
      </c>
      <c r="U118">
        <v>1971</v>
      </c>
      <c r="V118">
        <v>2</v>
      </c>
      <c r="W118">
        <v>0.73272093333328858</v>
      </c>
    </row>
    <row r="119" spans="1:23" x14ac:dyDescent="0.25">
      <c r="A119" t="s">
        <v>121</v>
      </c>
      <c r="C119">
        <f t="shared" si="6"/>
        <v>1869</v>
      </c>
      <c r="D119">
        <f t="shared" si="7"/>
        <v>8</v>
      </c>
      <c r="E119">
        <v>183.49</v>
      </c>
      <c r="F119">
        <f t="shared" si="8"/>
        <v>183.53038961038962</v>
      </c>
      <c r="G119">
        <f t="shared" si="5"/>
        <v>-0.13251184935064872</v>
      </c>
      <c r="H119">
        <f t="shared" si="9"/>
        <v>0.36089240000004469</v>
      </c>
      <c r="J119">
        <v>1975</v>
      </c>
      <c r="K119">
        <v>1</v>
      </c>
      <c r="L119">
        <v>183.62</v>
      </c>
      <c r="U119">
        <v>1971</v>
      </c>
      <c r="V119">
        <v>3</v>
      </c>
      <c r="W119">
        <v>0.73272093333328847</v>
      </c>
    </row>
    <row r="120" spans="1:23" x14ac:dyDescent="0.25">
      <c r="A120" t="s">
        <v>122</v>
      </c>
      <c r="C120">
        <f t="shared" si="6"/>
        <v>1869</v>
      </c>
      <c r="D120">
        <f t="shared" si="7"/>
        <v>9</v>
      </c>
      <c r="E120">
        <v>183.52</v>
      </c>
      <c r="F120">
        <f t="shared" si="8"/>
        <v>183.53551948051947</v>
      </c>
      <c r="G120">
        <f t="shared" si="5"/>
        <v>-5.0916932467459514E-2</v>
      </c>
      <c r="H120">
        <f t="shared" si="9"/>
        <v>0.57961506666669893</v>
      </c>
      <c r="J120">
        <v>1976</v>
      </c>
      <c r="K120">
        <v>1</v>
      </c>
      <c r="L120">
        <v>183.49</v>
      </c>
      <c r="U120">
        <v>1950</v>
      </c>
      <c r="V120">
        <v>11</v>
      </c>
      <c r="W120">
        <v>0.72178480000002754</v>
      </c>
    </row>
    <row r="121" spans="1:23" x14ac:dyDescent="0.25">
      <c r="A121" t="s">
        <v>123</v>
      </c>
      <c r="C121">
        <f t="shared" si="6"/>
        <v>1869</v>
      </c>
      <c r="D121">
        <f t="shared" si="7"/>
        <v>10</v>
      </c>
      <c r="E121">
        <v>183.52</v>
      </c>
      <c r="F121">
        <f t="shared" si="8"/>
        <v>183.51649350649356</v>
      </c>
      <c r="G121">
        <f t="shared" si="5"/>
        <v>1.1504244155700482E-2</v>
      </c>
      <c r="H121">
        <f t="shared" si="9"/>
        <v>0.71084866666670399</v>
      </c>
      <c r="J121">
        <v>1977</v>
      </c>
      <c r="K121">
        <v>1</v>
      </c>
      <c r="L121">
        <v>183.16</v>
      </c>
      <c r="U121">
        <v>1889</v>
      </c>
      <c r="V121">
        <v>1</v>
      </c>
      <c r="W121">
        <v>0.72178480000002743</v>
      </c>
    </row>
    <row r="122" spans="1:23" x14ac:dyDescent="0.25">
      <c r="A122" t="s">
        <v>124</v>
      </c>
      <c r="C122">
        <f t="shared" si="6"/>
        <v>1869</v>
      </c>
      <c r="D122">
        <f t="shared" si="7"/>
        <v>11</v>
      </c>
      <c r="E122">
        <v>183.49</v>
      </c>
      <c r="F122">
        <f t="shared" si="8"/>
        <v>183.47233766233765</v>
      </c>
      <c r="G122">
        <f t="shared" si="5"/>
        <v>5.794730389617108E-2</v>
      </c>
      <c r="H122">
        <f t="shared" si="9"/>
        <v>0.66710413333334828</v>
      </c>
      <c r="J122">
        <v>1978</v>
      </c>
      <c r="K122">
        <v>1</v>
      </c>
      <c r="L122">
        <v>183.48</v>
      </c>
      <c r="U122">
        <v>1900</v>
      </c>
      <c r="V122">
        <v>2</v>
      </c>
      <c r="W122">
        <v>0.72178479999999634</v>
      </c>
    </row>
    <row r="123" spans="1:23" x14ac:dyDescent="0.25">
      <c r="A123" t="s">
        <v>125</v>
      </c>
      <c r="C123">
        <f t="shared" si="6"/>
        <v>1869</v>
      </c>
      <c r="D123">
        <f t="shared" si="7"/>
        <v>12</v>
      </c>
      <c r="E123">
        <v>183.29</v>
      </c>
      <c r="F123">
        <f t="shared" si="8"/>
        <v>183.3998701298701</v>
      </c>
      <c r="G123">
        <f t="shared" si="5"/>
        <v>-0.36046631688302883</v>
      </c>
      <c r="H123">
        <f t="shared" si="9"/>
        <v>0.42650919999998504</v>
      </c>
      <c r="J123">
        <v>1979</v>
      </c>
      <c r="K123">
        <v>1</v>
      </c>
      <c r="L123">
        <v>183.25</v>
      </c>
      <c r="U123">
        <v>1873</v>
      </c>
      <c r="V123">
        <v>4</v>
      </c>
      <c r="W123">
        <v>0.72178479999999623</v>
      </c>
    </row>
    <row r="124" spans="1:23" x14ac:dyDescent="0.25">
      <c r="A124" t="s">
        <v>126</v>
      </c>
      <c r="C124">
        <f t="shared" si="6"/>
        <v>1870</v>
      </c>
      <c r="D124">
        <f t="shared" si="7"/>
        <v>1</v>
      </c>
      <c r="E124">
        <v>183.22</v>
      </c>
      <c r="F124">
        <f t="shared" si="8"/>
        <v>183.32174193548389</v>
      </c>
      <c r="G124">
        <f t="shared" si="5"/>
        <v>-0.333799011612954</v>
      </c>
      <c r="H124">
        <f t="shared" si="9"/>
        <v>0.28433946666665666</v>
      </c>
      <c r="J124">
        <v>1980</v>
      </c>
      <c r="K124">
        <v>1</v>
      </c>
      <c r="L124">
        <v>183.47</v>
      </c>
      <c r="U124">
        <v>1885</v>
      </c>
      <c r="V124">
        <v>8</v>
      </c>
      <c r="W124">
        <v>0.72178479999999623</v>
      </c>
    </row>
    <row r="125" spans="1:23" x14ac:dyDescent="0.25">
      <c r="A125" t="s">
        <v>127</v>
      </c>
      <c r="C125">
        <f t="shared" si="6"/>
        <v>1870</v>
      </c>
      <c r="D125">
        <f t="shared" si="7"/>
        <v>2</v>
      </c>
      <c r="E125">
        <v>183.15</v>
      </c>
      <c r="F125">
        <f t="shared" si="8"/>
        <v>183.26187096774186</v>
      </c>
      <c r="G125">
        <f t="shared" si="5"/>
        <v>-0.36703074580617373</v>
      </c>
      <c r="H125">
        <f t="shared" si="9"/>
        <v>0.15310586666665188</v>
      </c>
      <c r="J125">
        <v>1981</v>
      </c>
      <c r="K125">
        <v>1</v>
      </c>
      <c r="L125">
        <v>183.27</v>
      </c>
      <c r="U125">
        <v>1900</v>
      </c>
      <c r="V125">
        <v>1</v>
      </c>
      <c r="W125">
        <v>0.72178479999999623</v>
      </c>
    </row>
    <row r="126" spans="1:23" x14ac:dyDescent="0.25">
      <c r="A126" t="s">
        <v>128</v>
      </c>
      <c r="C126">
        <f t="shared" si="6"/>
        <v>1870</v>
      </c>
      <c r="D126">
        <f t="shared" si="7"/>
        <v>3</v>
      </c>
      <c r="E126">
        <v>183.15</v>
      </c>
      <c r="F126">
        <f t="shared" si="8"/>
        <v>183.23148387096776</v>
      </c>
      <c r="G126">
        <f t="shared" si="5"/>
        <v>-0.26733554322586173</v>
      </c>
      <c r="H126">
        <f t="shared" si="9"/>
        <v>0.38276466666669157</v>
      </c>
      <c r="J126">
        <v>1982</v>
      </c>
      <c r="K126">
        <v>1</v>
      </c>
      <c r="L126">
        <v>183.23</v>
      </c>
      <c r="U126">
        <v>1916</v>
      </c>
      <c r="V126">
        <v>3</v>
      </c>
      <c r="W126">
        <v>0.72178479999999623</v>
      </c>
    </row>
    <row r="127" spans="1:23" x14ac:dyDescent="0.25">
      <c r="A127" t="s">
        <v>129</v>
      </c>
      <c r="C127">
        <f t="shared" si="6"/>
        <v>1870</v>
      </c>
      <c r="D127">
        <f t="shared" si="7"/>
        <v>4</v>
      </c>
      <c r="E127">
        <v>183.18</v>
      </c>
      <c r="F127">
        <f t="shared" si="8"/>
        <v>183.25322580645164</v>
      </c>
      <c r="G127">
        <f t="shared" si="5"/>
        <v>-0.24024215483877093</v>
      </c>
      <c r="H127">
        <f t="shared" si="9"/>
        <v>0.37182853333333715</v>
      </c>
      <c r="J127">
        <v>1983</v>
      </c>
      <c r="K127">
        <v>1</v>
      </c>
      <c r="L127">
        <v>183.56</v>
      </c>
      <c r="U127">
        <v>1997</v>
      </c>
      <c r="V127">
        <v>1</v>
      </c>
      <c r="W127">
        <v>0.72178479999999623</v>
      </c>
    </row>
    <row r="128" spans="1:23" x14ac:dyDescent="0.25">
      <c r="A128" t="s">
        <v>130</v>
      </c>
      <c r="C128">
        <f t="shared" si="6"/>
        <v>1870</v>
      </c>
      <c r="D128">
        <f t="shared" si="7"/>
        <v>5</v>
      </c>
      <c r="E128">
        <v>183.22</v>
      </c>
      <c r="F128">
        <f t="shared" si="8"/>
        <v>183.35309677419366</v>
      </c>
      <c r="G128">
        <f t="shared" si="5"/>
        <v>-0.43666922064552877</v>
      </c>
      <c r="H128">
        <f t="shared" si="9"/>
        <v>0.2843394666666878</v>
      </c>
      <c r="J128">
        <v>1984</v>
      </c>
      <c r="K128">
        <v>1</v>
      </c>
      <c r="L128">
        <v>183.49</v>
      </c>
      <c r="U128">
        <v>1869</v>
      </c>
      <c r="V128">
        <v>10</v>
      </c>
      <c r="W128">
        <v>0.71084866666670399</v>
      </c>
    </row>
    <row r="129" spans="1:23" x14ac:dyDescent="0.25">
      <c r="A129" t="s">
        <v>131</v>
      </c>
      <c r="C129">
        <f t="shared" si="6"/>
        <v>1870</v>
      </c>
      <c r="D129">
        <f t="shared" si="7"/>
        <v>6</v>
      </c>
      <c r="E129">
        <v>183.47</v>
      </c>
      <c r="F129">
        <f t="shared" si="8"/>
        <v>183.43844155844158</v>
      </c>
      <c r="G129">
        <f t="shared" si="5"/>
        <v>0.10353819740251656</v>
      </c>
      <c r="H129">
        <f t="shared" si="9"/>
        <v>0.31714786666665806</v>
      </c>
      <c r="J129">
        <v>1985</v>
      </c>
      <c r="K129">
        <v>1</v>
      </c>
      <c r="L129">
        <v>183.48</v>
      </c>
      <c r="U129">
        <v>1894</v>
      </c>
      <c r="V129">
        <v>3</v>
      </c>
      <c r="W129">
        <v>0.7108486666666729</v>
      </c>
    </row>
    <row r="130" spans="1:23" x14ac:dyDescent="0.25">
      <c r="A130" t="s">
        <v>132</v>
      </c>
      <c r="C130">
        <f t="shared" si="6"/>
        <v>1870</v>
      </c>
      <c r="D130">
        <f t="shared" si="7"/>
        <v>7</v>
      </c>
      <c r="E130">
        <v>183.53</v>
      </c>
      <c r="F130">
        <f t="shared" si="8"/>
        <v>183.50077922077924</v>
      </c>
      <c r="G130">
        <f t="shared" si="5"/>
        <v>9.5868701298654074E-2</v>
      </c>
      <c r="H130">
        <f t="shared" si="9"/>
        <v>0.43744533333333957</v>
      </c>
      <c r="J130">
        <v>1986</v>
      </c>
      <c r="K130">
        <v>1</v>
      </c>
      <c r="L130">
        <v>183.7</v>
      </c>
      <c r="U130">
        <v>1894</v>
      </c>
      <c r="V130">
        <v>4</v>
      </c>
      <c r="W130">
        <v>0.7108486666666729</v>
      </c>
    </row>
    <row r="131" spans="1:23" x14ac:dyDescent="0.25">
      <c r="A131" t="s">
        <v>133</v>
      </c>
      <c r="C131">
        <f t="shared" si="6"/>
        <v>1870</v>
      </c>
      <c r="D131">
        <f t="shared" si="7"/>
        <v>8</v>
      </c>
      <c r="E131">
        <v>183.53</v>
      </c>
      <c r="F131">
        <f t="shared" si="8"/>
        <v>183.53038961038962</v>
      </c>
      <c r="G131">
        <f t="shared" si="5"/>
        <v>-1.2782493506748301E-3</v>
      </c>
      <c r="H131">
        <f t="shared" si="9"/>
        <v>0.49212599999998757</v>
      </c>
      <c r="J131">
        <v>1987</v>
      </c>
      <c r="K131">
        <v>1</v>
      </c>
      <c r="L131">
        <v>183.58</v>
      </c>
      <c r="U131">
        <v>2008</v>
      </c>
      <c r="V131">
        <v>5</v>
      </c>
      <c r="W131">
        <v>0.7108486666666729</v>
      </c>
    </row>
    <row r="132" spans="1:23" x14ac:dyDescent="0.25">
      <c r="A132" t="s">
        <v>134</v>
      </c>
      <c r="C132">
        <f t="shared" si="6"/>
        <v>1870</v>
      </c>
      <c r="D132">
        <f t="shared" si="7"/>
        <v>9</v>
      </c>
      <c r="E132">
        <v>183.58</v>
      </c>
      <c r="F132">
        <f t="shared" si="8"/>
        <v>183.53551948051947</v>
      </c>
      <c r="G132">
        <f t="shared" si="5"/>
        <v>0.14593346753254793</v>
      </c>
      <c r="H132">
        <f t="shared" si="9"/>
        <v>0.30621173333333457</v>
      </c>
      <c r="J132">
        <v>1988</v>
      </c>
      <c r="K132">
        <v>1</v>
      </c>
      <c r="L132">
        <v>183.29</v>
      </c>
      <c r="U132">
        <v>1912</v>
      </c>
      <c r="V132">
        <v>3</v>
      </c>
      <c r="W132">
        <v>0.71084866666664193</v>
      </c>
    </row>
    <row r="133" spans="1:23" x14ac:dyDescent="0.25">
      <c r="A133" t="s">
        <v>135</v>
      </c>
      <c r="C133">
        <f t="shared" si="6"/>
        <v>1870</v>
      </c>
      <c r="D133">
        <f t="shared" si="7"/>
        <v>10</v>
      </c>
      <c r="E133">
        <v>183.53</v>
      </c>
      <c r="F133">
        <f t="shared" si="8"/>
        <v>183.51649350649356</v>
      </c>
      <c r="G133">
        <f t="shared" ref="G133:G196" si="10">3.28084*(E133-F133)</f>
        <v>4.4312644155670641E-2</v>
      </c>
      <c r="H133">
        <f t="shared" si="9"/>
        <v>0.1202974666666505</v>
      </c>
      <c r="J133">
        <v>1989</v>
      </c>
      <c r="K133">
        <v>1</v>
      </c>
      <c r="L133">
        <v>183.41</v>
      </c>
      <c r="U133">
        <v>1971</v>
      </c>
      <c r="V133">
        <v>6</v>
      </c>
      <c r="W133">
        <v>0.71084866666664182</v>
      </c>
    </row>
    <row r="134" spans="1:23" x14ac:dyDescent="0.25">
      <c r="A134" t="s">
        <v>136</v>
      </c>
      <c r="C134">
        <f t="shared" si="6"/>
        <v>1870</v>
      </c>
      <c r="D134">
        <f t="shared" si="7"/>
        <v>11</v>
      </c>
      <c r="E134">
        <v>183.47</v>
      </c>
      <c r="F134">
        <f t="shared" si="8"/>
        <v>183.47233766233765</v>
      </c>
      <c r="G134">
        <f t="shared" si="10"/>
        <v>-7.6694961038624868E-3</v>
      </c>
      <c r="H134">
        <f t="shared" si="9"/>
        <v>5.468066666664801E-2</v>
      </c>
      <c r="J134">
        <v>1990</v>
      </c>
      <c r="K134">
        <v>1</v>
      </c>
      <c r="L134">
        <v>183.19</v>
      </c>
      <c r="U134">
        <v>1989</v>
      </c>
      <c r="V134">
        <v>7</v>
      </c>
      <c r="W134">
        <v>0.71084866666664182</v>
      </c>
    </row>
    <row r="135" spans="1:23" x14ac:dyDescent="0.25">
      <c r="A135" t="s">
        <v>137</v>
      </c>
      <c r="C135">
        <f t="shared" si="6"/>
        <v>1870</v>
      </c>
      <c r="D135">
        <f t="shared" si="7"/>
        <v>12</v>
      </c>
      <c r="E135">
        <v>183.19</v>
      </c>
      <c r="F135">
        <f t="shared" si="8"/>
        <v>183.3998701298701</v>
      </c>
      <c r="G135">
        <f t="shared" si="10"/>
        <v>-0.68855031688301016</v>
      </c>
      <c r="H135">
        <f t="shared" si="9"/>
        <v>-0.12029746666668159</v>
      </c>
      <c r="J135">
        <v>1991</v>
      </c>
      <c r="K135">
        <v>1</v>
      </c>
      <c r="L135">
        <v>183.23</v>
      </c>
      <c r="U135">
        <v>1894</v>
      </c>
      <c r="V135">
        <v>7</v>
      </c>
      <c r="W135">
        <v>0.7108486666666417</v>
      </c>
    </row>
    <row r="136" spans="1:23" x14ac:dyDescent="0.25">
      <c r="A136" t="s">
        <v>138</v>
      </c>
      <c r="C136">
        <f t="shared" si="6"/>
        <v>1871</v>
      </c>
      <c r="D136">
        <f t="shared" si="7"/>
        <v>1</v>
      </c>
      <c r="E136">
        <v>183.16</v>
      </c>
      <c r="F136">
        <f t="shared" si="8"/>
        <v>183.32174193548389</v>
      </c>
      <c r="G136">
        <f t="shared" si="10"/>
        <v>-0.53064941161296142</v>
      </c>
      <c r="H136">
        <f t="shared" si="9"/>
        <v>-0.19685040000000745</v>
      </c>
      <c r="J136">
        <v>1992</v>
      </c>
      <c r="K136">
        <v>1</v>
      </c>
      <c r="L136">
        <v>183.37</v>
      </c>
      <c r="U136">
        <v>1986</v>
      </c>
      <c r="V136">
        <v>4</v>
      </c>
      <c r="W136">
        <v>0.69991253333338055</v>
      </c>
    </row>
    <row r="137" spans="1:23" x14ac:dyDescent="0.25">
      <c r="A137" t="s">
        <v>139</v>
      </c>
      <c r="C137">
        <f t="shared" si="6"/>
        <v>1871</v>
      </c>
      <c r="D137">
        <f t="shared" si="7"/>
        <v>2</v>
      </c>
      <c r="E137">
        <v>182.98</v>
      </c>
      <c r="F137">
        <f t="shared" si="8"/>
        <v>183.26187096774186</v>
      </c>
      <c r="G137">
        <f t="shared" si="10"/>
        <v>-0.92477354580622595</v>
      </c>
      <c r="H137">
        <f t="shared" si="9"/>
        <v>-0.36089240000001382</v>
      </c>
      <c r="J137">
        <v>1993</v>
      </c>
      <c r="K137">
        <v>1</v>
      </c>
      <c r="L137">
        <v>183.41</v>
      </c>
      <c r="U137">
        <v>1899</v>
      </c>
      <c r="V137">
        <v>8</v>
      </c>
      <c r="W137">
        <v>0.69991253333334957</v>
      </c>
    </row>
    <row r="138" spans="1:23" x14ac:dyDescent="0.25">
      <c r="A138" t="s">
        <v>140</v>
      </c>
      <c r="C138">
        <f t="shared" si="6"/>
        <v>1871</v>
      </c>
      <c r="D138">
        <f t="shared" si="7"/>
        <v>3</v>
      </c>
      <c r="E138">
        <v>183.11</v>
      </c>
      <c r="F138">
        <f t="shared" si="8"/>
        <v>183.23148387096776</v>
      </c>
      <c r="G138">
        <f t="shared" si="10"/>
        <v>-0.39856914322583559</v>
      </c>
      <c r="H138">
        <f t="shared" si="9"/>
        <v>-0.29527560000001124</v>
      </c>
      <c r="J138">
        <v>1994</v>
      </c>
      <c r="K138">
        <v>1</v>
      </c>
      <c r="L138">
        <v>183.39</v>
      </c>
      <c r="U138">
        <v>1899</v>
      </c>
      <c r="V138">
        <v>9</v>
      </c>
      <c r="W138">
        <v>0.69991253333334946</v>
      </c>
    </row>
    <row r="139" spans="1:23" x14ac:dyDescent="0.25">
      <c r="A139" t="s">
        <v>141</v>
      </c>
      <c r="C139">
        <f t="shared" si="6"/>
        <v>1871</v>
      </c>
      <c r="D139">
        <f t="shared" si="7"/>
        <v>4</v>
      </c>
      <c r="E139">
        <v>183.26</v>
      </c>
      <c r="F139">
        <f t="shared" si="8"/>
        <v>183.25322580645164</v>
      </c>
      <c r="G139">
        <f t="shared" si="10"/>
        <v>2.2225045161176862E-2</v>
      </c>
      <c r="H139">
        <f t="shared" si="9"/>
        <v>-0.14216973333335936</v>
      </c>
      <c r="J139">
        <v>1995</v>
      </c>
      <c r="K139">
        <v>1</v>
      </c>
      <c r="L139">
        <v>183.33</v>
      </c>
      <c r="U139">
        <v>1899</v>
      </c>
      <c r="V139">
        <v>11</v>
      </c>
      <c r="W139">
        <v>0.69991253333334946</v>
      </c>
    </row>
    <row r="140" spans="1:23" x14ac:dyDescent="0.25">
      <c r="A140" t="s">
        <v>142</v>
      </c>
      <c r="C140">
        <f t="shared" si="6"/>
        <v>1871</v>
      </c>
      <c r="D140">
        <f t="shared" si="7"/>
        <v>5</v>
      </c>
      <c r="E140">
        <v>183.42</v>
      </c>
      <c r="F140">
        <f t="shared" si="8"/>
        <v>183.35309677419366</v>
      </c>
      <c r="G140">
        <f t="shared" si="10"/>
        <v>0.21949877935443393</v>
      </c>
      <c r="H140">
        <f t="shared" si="9"/>
        <v>0.26246719999997892</v>
      </c>
      <c r="J140">
        <v>1996</v>
      </c>
      <c r="K140">
        <v>1</v>
      </c>
      <c r="L140">
        <v>183.34</v>
      </c>
      <c r="U140">
        <v>1916</v>
      </c>
      <c r="V140">
        <v>2</v>
      </c>
      <c r="W140">
        <v>0.69991253333334946</v>
      </c>
    </row>
    <row r="141" spans="1:23" x14ac:dyDescent="0.25">
      <c r="A141" t="s">
        <v>143</v>
      </c>
      <c r="C141">
        <f t="shared" si="6"/>
        <v>1871</v>
      </c>
      <c r="D141">
        <f t="shared" si="7"/>
        <v>6</v>
      </c>
      <c r="E141">
        <v>183.46</v>
      </c>
      <c r="F141">
        <f t="shared" si="8"/>
        <v>183.43844155844158</v>
      </c>
      <c r="G141">
        <f t="shared" si="10"/>
        <v>7.0729797402546396E-2</v>
      </c>
      <c r="H141">
        <f t="shared" si="9"/>
        <v>0.2952755999999801</v>
      </c>
      <c r="J141">
        <v>1997</v>
      </c>
      <c r="K141">
        <v>1</v>
      </c>
      <c r="L141">
        <v>183.59</v>
      </c>
      <c r="U141">
        <v>1950</v>
      </c>
      <c r="V141">
        <v>12</v>
      </c>
      <c r="W141">
        <v>0.69991253333334946</v>
      </c>
    </row>
    <row r="142" spans="1:23" x14ac:dyDescent="0.25">
      <c r="A142" t="s">
        <v>144</v>
      </c>
      <c r="C142">
        <f t="shared" si="6"/>
        <v>1871</v>
      </c>
      <c r="D142">
        <f t="shared" si="7"/>
        <v>7</v>
      </c>
      <c r="E142">
        <v>183.48</v>
      </c>
      <c r="F142">
        <f t="shared" si="8"/>
        <v>183.50077922077924</v>
      </c>
      <c r="G142">
        <f t="shared" si="10"/>
        <v>-6.8173298701383223E-2</v>
      </c>
      <c r="H142">
        <f t="shared" si="9"/>
        <v>0.15310586666665174</v>
      </c>
      <c r="J142">
        <v>1998</v>
      </c>
      <c r="K142">
        <v>1</v>
      </c>
      <c r="L142">
        <v>183.4</v>
      </c>
      <c r="U142">
        <v>1876</v>
      </c>
      <c r="V142">
        <v>10</v>
      </c>
      <c r="W142">
        <v>0.69991253333334935</v>
      </c>
    </row>
    <row r="143" spans="1:23" x14ac:dyDescent="0.25">
      <c r="A143" t="s">
        <v>145</v>
      </c>
      <c r="C143">
        <f t="shared" si="6"/>
        <v>1871</v>
      </c>
      <c r="D143">
        <f t="shared" si="7"/>
        <v>8</v>
      </c>
      <c r="E143">
        <v>183.5</v>
      </c>
      <c r="F143">
        <f t="shared" si="8"/>
        <v>183.53038961038962</v>
      </c>
      <c r="G143">
        <f t="shared" si="10"/>
        <v>-9.9703449350678555E-2</v>
      </c>
      <c r="H143">
        <f t="shared" si="9"/>
        <v>-9.8425200000003724E-2</v>
      </c>
      <c r="J143">
        <v>1999</v>
      </c>
      <c r="K143">
        <v>1</v>
      </c>
      <c r="L143">
        <v>183.12</v>
      </c>
      <c r="U143">
        <v>2002</v>
      </c>
      <c r="V143">
        <v>3</v>
      </c>
      <c r="W143">
        <v>0.69991253333334935</v>
      </c>
    </row>
    <row r="144" spans="1:23" x14ac:dyDescent="0.25">
      <c r="A144" t="s">
        <v>146</v>
      </c>
      <c r="C144">
        <f t="shared" si="6"/>
        <v>1871</v>
      </c>
      <c r="D144">
        <f t="shared" si="7"/>
        <v>9</v>
      </c>
      <c r="E144">
        <v>183.53</v>
      </c>
      <c r="F144">
        <f t="shared" si="8"/>
        <v>183.53551948051947</v>
      </c>
      <c r="G144">
        <f t="shared" si="10"/>
        <v>-1.8108532467489356E-2</v>
      </c>
      <c r="H144">
        <f t="shared" si="9"/>
        <v>-0.14216973333335944</v>
      </c>
      <c r="J144">
        <v>2000</v>
      </c>
      <c r="K144">
        <v>1</v>
      </c>
      <c r="L144">
        <v>183.16</v>
      </c>
      <c r="U144">
        <v>1928</v>
      </c>
      <c r="V144">
        <v>1</v>
      </c>
      <c r="W144">
        <v>0.69991253333331849</v>
      </c>
    </row>
    <row r="145" spans="1:23" x14ac:dyDescent="0.25">
      <c r="A145" t="s">
        <v>147</v>
      </c>
      <c r="C145">
        <f t="shared" ref="C145:C208" si="11">C133+1</f>
        <v>1871</v>
      </c>
      <c r="D145">
        <f t="shared" ref="D145:D208" si="12">D133</f>
        <v>10</v>
      </c>
      <c r="E145">
        <v>183.51</v>
      </c>
      <c r="F145">
        <f t="shared" ref="F145:F208" si="13">F133</f>
        <v>183.51649350649356</v>
      </c>
      <c r="G145">
        <f t="shared" si="10"/>
        <v>-2.1304155844362925E-2</v>
      </c>
      <c r="H145">
        <f t="shared" si="9"/>
        <v>-0.10936133333335821</v>
      </c>
      <c r="J145">
        <v>2001</v>
      </c>
      <c r="K145">
        <v>1</v>
      </c>
      <c r="L145">
        <v>182.98</v>
      </c>
      <c r="U145">
        <v>1929</v>
      </c>
      <c r="V145">
        <v>4</v>
      </c>
      <c r="W145">
        <v>0.69991253333331849</v>
      </c>
    </row>
    <row r="146" spans="1:23" x14ac:dyDescent="0.25">
      <c r="A146" t="s">
        <v>148</v>
      </c>
      <c r="C146">
        <f t="shared" si="11"/>
        <v>1871</v>
      </c>
      <c r="D146">
        <f t="shared" si="12"/>
        <v>11</v>
      </c>
      <c r="E146">
        <v>183.49</v>
      </c>
      <c r="F146">
        <f t="shared" si="13"/>
        <v>183.47233766233765</v>
      </c>
      <c r="G146">
        <f t="shared" si="10"/>
        <v>5.794730389617108E-2</v>
      </c>
      <c r="H146">
        <f t="shared" si="9"/>
        <v>-5.4680666666679097E-2</v>
      </c>
      <c r="J146">
        <v>2002</v>
      </c>
      <c r="K146">
        <v>1</v>
      </c>
      <c r="L146">
        <v>183.22</v>
      </c>
      <c r="U146">
        <v>1950</v>
      </c>
      <c r="V146">
        <v>6</v>
      </c>
      <c r="W146">
        <v>0.69991253333331838</v>
      </c>
    </row>
    <row r="147" spans="1:23" x14ac:dyDescent="0.25">
      <c r="A147" t="s">
        <v>149</v>
      </c>
      <c r="C147">
        <f t="shared" si="11"/>
        <v>1871</v>
      </c>
      <c r="D147">
        <f t="shared" si="12"/>
        <v>12</v>
      </c>
      <c r="E147">
        <v>183.32</v>
      </c>
      <c r="F147">
        <f t="shared" si="13"/>
        <v>183.3998701298701</v>
      </c>
      <c r="G147">
        <f t="shared" si="10"/>
        <v>-0.26204111688302506</v>
      </c>
      <c r="H147">
        <f t="shared" ref="H147:H210" si="14">AVERAGE(G145:G147)-AVERAGE(G133:G135)</f>
        <v>0.14216973333332839</v>
      </c>
      <c r="J147">
        <v>2003</v>
      </c>
      <c r="K147">
        <v>1</v>
      </c>
      <c r="L147">
        <v>183.16</v>
      </c>
      <c r="U147">
        <v>1899</v>
      </c>
      <c r="V147">
        <v>10</v>
      </c>
      <c r="W147">
        <v>0.68897640000002625</v>
      </c>
    </row>
    <row r="148" spans="1:23" x14ac:dyDescent="0.25">
      <c r="A148" t="s">
        <v>150</v>
      </c>
      <c r="C148">
        <f t="shared" si="11"/>
        <v>1872</v>
      </c>
      <c r="D148">
        <f t="shared" si="12"/>
        <v>1</v>
      </c>
      <c r="E148">
        <v>183.23</v>
      </c>
      <c r="F148">
        <f t="shared" si="13"/>
        <v>183.32174193548389</v>
      </c>
      <c r="G148">
        <f t="shared" si="10"/>
        <v>-0.30099061161298379</v>
      </c>
      <c r="H148">
        <f t="shared" si="14"/>
        <v>0.24059493333333207</v>
      </c>
      <c r="J148">
        <v>2004</v>
      </c>
      <c r="K148">
        <v>1</v>
      </c>
      <c r="L148">
        <v>183.14</v>
      </c>
      <c r="U148">
        <v>2004</v>
      </c>
      <c r="V148">
        <v>12</v>
      </c>
      <c r="W148">
        <v>0.68897640000002625</v>
      </c>
    </row>
    <row r="149" spans="1:23" x14ac:dyDescent="0.25">
      <c r="A149" t="s">
        <v>151</v>
      </c>
      <c r="C149">
        <f t="shared" si="11"/>
        <v>1872</v>
      </c>
      <c r="D149">
        <f t="shared" si="12"/>
        <v>2</v>
      </c>
      <c r="E149">
        <v>183.19</v>
      </c>
      <c r="F149">
        <f t="shared" si="13"/>
        <v>183.26187096774186</v>
      </c>
      <c r="G149">
        <f t="shared" si="10"/>
        <v>-0.23579714580619984</v>
      </c>
      <c r="H149">
        <f t="shared" si="14"/>
        <v>0.44838146666666306</v>
      </c>
      <c r="J149">
        <v>2005</v>
      </c>
      <c r="K149">
        <v>1</v>
      </c>
      <c r="L149">
        <v>183.32</v>
      </c>
      <c r="U149">
        <v>1986</v>
      </c>
      <c r="V149">
        <v>3</v>
      </c>
      <c r="W149">
        <v>0.68897640000002613</v>
      </c>
    </row>
    <row r="150" spans="1:23" x14ac:dyDescent="0.25">
      <c r="A150" t="s">
        <v>152</v>
      </c>
      <c r="C150">
        <f t="shared" si="11"/>
        <v>1872</v>
      </c>
      <c r="D150">
        <f t="shared" si="12"/>
        <v>3</v>
      </c>
      <c r="E150">
        <v>183.16</v>
      </c>
      <c r="F150">
        <f t="shared" si="13"/>
        <v>183.23148387096776</v>
      </c>
      <c r="G150">
        <f t="shared" si="10"/>
        <v>-0.23452714322589155</v>
      </c>
      <c r="H150">
        <f t="shared" si="14"/>
        <v>0.36089239999998268</v>
      </c>
      <c r="J150">
        <v>2006</v>
      </c>
      <c r="K150">
        <v>1</v>
      </c>
      <c r="L150">
        <v>183.24</v>
      </c>
      <c r="U150">
        <v>1989</v>
      </c>
      <c r="V150">
        <v>8</v>
      </c>
      <c r="W150">
        <v>0.68897640000002613</v>
      </c>
    </row>
    <row r="151" spans="1:23" x14ac:dyDescent="0.25">
      <c r="A151" t="s">
        <v>153</v>
      </c>
      <c r="C151">
        <f t="shared" si="11"/>
        <v>1872</v>
      </c>
      <c r="D151">
        <f t="shared" si="12"/>
        <v>4</v>
      </c>
      <c r="E151">
        <v>183.13</v>
      </c>
      <c r="F151">
        <f t="shared" si="13"/>
        <v>183.25322580645164</v>
      </c>
      <c r="G151">
        <f t="shared" si="10"/>
        <v>-0.4042841548388082</v>
      </c>
      <c r="H151">
        <f t="shared" si="14"/>
        <v>0.14216973333332827</v>
      </c>
      <c r="J151">
        <v>2007</v>
      </c>
      <c r="K151">
        <v>1</v>
      </c>
      <c r="L151">
        <v>182.92</v>
      </c>
      <c r="U151">
        <v>2004</v>
      </c>
      <c r="V151">
        <v>11</v>
      </c>
      <c r="W151">
        <v>0.68897640000002613</v>
      </c>
    </row>
    <row r="152" spans="1:23" x14ac:dyDescent="0.25">
      <c r="A152" t="s">
        <v>154</v>
      </c>
      <c r="C152">
        <f t="shared" si="11"/>
        <v>1872</v>
      </c>
      <c r="D152">
        <f t="shared" si="12"/>
        <v>5</v>
      </c>
      <c r="E152">
        <v>183.33</v>
      </c>
      <c r="F152">
        <f t="shared" si="13"/>
        <v>183.35309677419366</v>
      </c>
      <c r="G152">
        <f t="shared" si="10"/>
        <v>-7.5776820645484008E-2</v>
      </c>
      <c r="H152">
        <f t="shared" si="14"/>
        <v>-0.18591426666665295</v>
      </c>
      <c r="J152">
        <v>2008</v>
      </c>
      <c r="K152">
        <v>1</v>
      </c>
      <c r="L152">
        <v>183.08</v>
      </c>
      <c r="U152">
        <v>1894</v>
      </c>
      <c r="V152">
        <v>2</v>
      </c>
      <c r="W152">
        <v>0.68897639999999505</v>
      </c>
    </row>
    <row r="153" spans="1:23" x14ac:dyDescent="0.25">
      <c r="A153" t="s">
        <v>155</v>
      </c>
      <c r="C153">
        <f t="shared" si="11"/>
        <v>1872</v>
      </c>
      <c r="D153">
        <f t="shared" si="12"/>
        <v>6</v>
      </c>
      <c r="E153">
        <v>183.44</v>
      </c>
      <c r="F153">
        <f t="shared" si="13"/>
        <v>183.43844155844158</v>
      </c>
      <c r="G153">
        <f t="shared" si="10"/>
        <v>5.1129974025128262E-3</v>
      </c>
      <c r="H153">
        <f t="shared" si="14"/>
        <v>-0.26246719999997886</v>
      </c>
      <c r="J153">
        <v>2009</v>
      </c>
      <c r="K153">
        <v>1</v>
      </c>
      <c r="L153">
        <v>183.14</v>
      </c>
      <c r="U153">
        <v>1895</v>
      </c>
      <c r="V153">
        <v>1</v>
      </c>
      <c r="W153">
        <v>0.68897639999999505</v>
      </c>
    </row>
    <row r="154" spans="1:23" x14ac:dyDescent="0.25">
      <c r="A154" t="s">
        <v>156</v>
      </c>
      <c r="C154">
        <f t="shared" si="11"/>
        <v>1872</v>
      </c>
      <c r="D154">
        <f t="shared" si="12"/>
        <v>7</v>
      </c>
      <c r="E154">
        <v>183.52</v>
      </c>
      <c r="F154">
        <f t="shared" si="13"/>
        <v>183.50077922077924</v>
      </c>
      <c r="G154">
        <f t="shared" si="10"/>
        <v>6.306030129868391E-2</v>
      </c>
      <c r="H154">
        <f t="shared" si="14"/>
        <v>-7.6552933333294798E-2</v>
      </c>
      <c r="J154">
        <v>2010</v>
      </c>
      <c r="K154">
        <v>1</v>
      </c>
      <c r="L154">
        <v>183.21</v>
      </c>
      <c r="U154">
        <v>1912</v>
      </c>
      <c r="V154">
        <v>8</v>
      </c>
      <c r="W154">
        <v>0.68897639999999505</v>
      </c>
    </row>
    <row r="155" spans="1:23" x14ac:dyDescent="0.25">
      <c r="A155" t="s">
        <v>157</v>
      </c>
      <c r="C155">
        <f t="shared" si="11"/>
        <v>1872</v>
      </c>
      <c r="D155">
        <f t="shared" si="12"/>
        <v>8</v>
      </c>
      <c r="E155">
        <v>183.58</v>
      </c>
      <c r="F155">
        <f t="shared" si="13"/>
        <v>183.53038961038962</v>
      </c>
      <c r="G155">
        <f t="shared" si="10"/>
        <v>0.16276375064936247</v>
      </c>
      <c r="H155">
        <f t="shared" si="14"/>
        <v>0.10936133333335819</v>
      </c>
      <c r="J155">
        <v>2011</v>
      </c>
      <c r="K155">
        <v>1</v>
      </c>
      <c r="L155">
        <v>183</v>
      </c>
      <c r="U155">
        <v>1983</v>
      </c>
      <c r="V155">
        <v>6</v>
      </c>
      <c r="W155">
        <v>0.68897639999999505</v>
      </c>
    </row>
    <row r="156" spans="1:23" x14ac:dyDescent="0.25">
      <c r="A156" t="s">
        <v>158</v>
      </c>
      <c r="C156">
        <f t="shared" si="11"/>
        <v>1872</v>
      </c>
      <c r="D156">
        <f t="shared" si="12"/>
        <v>9</v>
      </c>
      <c r="E156">
        <v>183.62</v>
      </c>
      <c r="F156">
        <f t="shared" si="13"/>
        <v>183.53551948051947</v>
      </c>
      <c r="G156">
        <f t="shared" si="10"/>
        <v>0.27716706753252185</v>
      </c>
      <c r="H156">
        <f t="shared" si="14"/>
        <v>0.22965880000003983</v>
      </c>
      <c r="J156">
        <v>2012</v>
      </c>
      <c r="K156">
        <v>1</v>
      </c>
      <c r="L156">
        <v>183.01</v>
      </c>
      <c r="U156">
        <v>1996</v>
      </c>
      <c r="V156">
        <v>12</v>
      </c>
      <c r="W156">
        <v>0.68897639999999494</v>
      </c>
    </row>
    <row r="157" spans="1:23" x14ac:dyDescent="0.25">
      <c r="A157" t="s">
        <v>159</v>
      </c>
      <c r="C157">
        <f t="shared" si="11"/>
        <v>1872</v>
      </c>
      <c r="D157">
        <f t="shared" si="12"/>
        <v>10</v>
      </c>
      <c r="E157">
        <v>183.59</v>
      </c>
      <c r="F157">
        <f t="shared" si="13"/>
        <v>183.51649350649356</v>
      </c>
      <c r="G157">
        <f t="shared" si="10"/>
        <v>0.2411630441556781</v>
      </c>
      <c r="H157">
        <f t="shared" si="14"/>
        <v>0.27340333333336442</v>
      </c>
      <c r="J157">
        <v>2013</v>
      </c>
      <c r="K157">
        <v>1</v>
      </c>
      <c r="L157">
        <v>182.98</v>
      </c>
      <c r="U157">
        <v>1873</v>
      </c>
      <c r="V157">
        <v>5</v>
      </c>
      <c r="W157">
        <v>0.68897639999996396</v>
      </c>
    </row>
    <row r="158" spans="1:23" x14ac:dyDescent="0.25">
      <c r="A158" t="s">
        <v>160</v>
      </c>
      <c r="C158">
        <f t="shared" si="11"/>
        <v>1872</v>
      </c>
      <c r="D158">
        <f t="shared" si="12"/>
        <v>11</v>
      </c>
      <c r="E158">
        <v>183.55</v>
      </c>
      <c r="F158">
        <f t="shared" si="13"/>
        <v>183.47233766233765</v>
      </c>
      <c r="G158">
        <f t="shared" si="10"/>
        <v>0.25479770389617856</v>
      </c>
      <c r="H158">
        <f t="shared" si="14"/>
        <v>0.25153106666668662</v>
      </c>
      <c r="J158">
        <v>2014</v>
      </c>
      <c r="K158">
        <v>1</v>
      </c>
      <c r="L158">
        <v>183.29</v>
      </c>
      <c r="U158">
        <v>1997</v>
      </c>
      <c r="V158">
        <v>5</v>
      </c>
      <c r="W158">
        <v>0.68897639999996385</v>
      </c>
    </row>
    <row r="159" spans="1:23" x14ac:dyDescent="0.25">
      <c r="A159" t="s">
        <v>161</v>
      </c>
      <c r="C159">
        <f t="shared" si="11"/>
        <v>1872</v>
      </c>
      <c r="D159">
        <f t="shared" si="12"/>
        <v>12</v>
      </c>
      <c r="E159">
        <v>183.46</v>
      </c>
      <c r="F159">
        <f t="shared" si="13"/>
        <v>183.3998701298701</v>
      </c>
      <c r="G159">
        <f t="shared" si="10"/>
        <v>0.19727648311702339</v>
      </c>
      <c r="H159">
        <f t="shared" si="14"/>
        <v>0.30621173333336565</v>
      </c>
      <c r="J159">
        <v>1860</v>
      </c>
      <c r="K159">
        <v>2</v>
      </c>
      <c r="L159">
        <v>183.23</v>
      </c>
      <c r="U159">
        <v>1894</v>
      </c>
      <c r="V159">
        <v>12</v>
      </c>
      <c r="W159">
        <v>0.67804026666667172</v>
      </c>
    </row>
    <row r="160" spans="1:23" x14ac:dyDescent="0.25">
      <c r="A160" t="s">
        <v>162</v>
      </c>
      <c r="C160">
        <f t="shared" si="11"/>
        <v>1873</v>
      </c>
      <c r="D160">
        <f t="shared" si="12"/>
        <v>1</v>
      </c>
      <c r="E160">
        <v>183.42</v>
      </c>
      <c r="F160">
        <f t="shared" si="13"/>
        <v>183.32174193548389</v>
      </c>
      <c r="G160">
        <f t="shared" si="10"/>
        <v>0.32236898838700873</v>
      </c>
      <c r="H160">
        <f t="shared" si="14"/>
        <v>0.42650920000001613</v>
      </c>
      <c r="J160">
        <v>1861</v>
      </c>
      <c r="K160">
        <v>2</v>
      </c>
      <c r="L160">
        <v>183.25</v>
      </c>
      <c r="U160">
        <v>1899</v>
      </c>
      <c r="V160">
        <v>12</v>
      </c>
      <c r="W160">
        <v>0.67804026666667161</v>
      </c>
    </row>
    <row r="161" spans="1:23" x14ac:dyDescent="0.25">
      <c r="A161" t="s">
        <v>163</v>
      </c>
      <c r="C161">
        <f t="shared" si="11"/>
        <v>1873</v>
      </c>
      <c r="D161">
        <f t="shared" si="12"/>
        <v>2</v>
      </c>
      <c r="E161">
        <v>183.37</v>
      </c>
      <c r="F161">
        <f t="shared" si="13"/>
        <v>183.26187096774186</v>
      </c>
      <c r="G161">
        <f t="shared" si="10"/>
        <v>0.3547540541938225</v>
      </c>
      <c r="H161">
        <f t="shared" si="14"/>
        <v>0.55774280000002108</v>
      </c>
      <c r="J161">
        <v>1862</v>
      </c>
      <c r="K161">
        <v>2</v>
      </c>
      <c r="L161">
        <v>183.23</v>
      </c>
      <c r="U161">
        <v>2002</v>
      </c>
      <c r="V161">
        <v>1</v>
      </c>
      <c r="W161">
        <v>0.67804026666667161</v>
      </c>
    </row>
    <row r="162" spans="1:23" x14ac:dyDescent="0.25">
      <c r="A162" t="s">
        <v>164</v>
      </c>
      <c r="C162">
        <f t="shared" si="11"/>
        <v>1873</v>
      </c>
      <c r="D162">
        <f t="shared" si="12"/>
        <v>3</v>
      </c>
      <c r="E162">
        <v>183.38</v>
      </c>
      <c r="F162">
        <f t="shared" si="13"/>
        <v>183.23148387096776</v>
      </c>
      <c r="G162">
        <f t="shared" si="10"/>
        <v>0.48725765677410471</v>
      </c>
      <c r="H162">
        <f t="shared" si="14"/>
        <v>0.64523186666667032</v>
      </c>
      <c r="J162">
        <v>1863</v>
      </c>
      <c r="K162">
        <v>2</v>
      </c>
      <c r="L162">
        <v>183.18</v>
      </c>
      <c r="U162">
        <v>1968</v>
      </c>
      <c r="V162">
        <v>9</v>
      </c>
      <c r="W162">
        <v>0.67804026666664052</v>
      </c>
    </row>
    <row r="163" spans="1:23" x14ac:dyDescent="0.25">
      <c r="A163" t="s">
        <v>165</v>
      </c>
      <c r="C163">
        <f t="shared" si="11"/>
        <v>1873</v>
      </c>
      <c r="D163">
        <f t="shared" si="12"/>
        <v>4</v>
      </c>
      <c r="E163">
        <v>183.39</v>
      </c>
      <c r="F163">
        <f t="shared" si="13"/>
        <v>183.25322580645164</v>
      </c>
      <c r="G163">
        <f t="shared" si="10"/>
        <v>0.44873424516116195</v>
      </c>
      <c r="H163">
        <f t="shared" si="14"/>
        <v>0.72178479999999623</v>
      </c>
      <c r="J163">
        <v>1864</v>
      </c>
      <c r="K163">
        <v>2</v>
      </c>
      <c r="L163">
        <v>183.1</v>
      </c>
      <c r="U163">
        <v>1881</v>
      </c>
      <c r="V163">
        <v>5</v>
      </c>
      <c r="W163">
        <v>0.66710413333337926</v>
      </c>
    </row>
    <row r="164" spans="1:23" x14ac:dyDescent="0.25">
      <c r="A164" t="s">
        <v>166</v>
      </c>
      <c r="C164">
        <f t="shared" si="11"/>
        <v>1873</v>
      </c>
      <c r="D164">
        <f t="shared" si="12"/>
        <v>5</v>
      </c>
      <c r="E164">
        <v>183.48</v>
      </c>
      <c r="F164">
        <f t="shared" si="13"/>
        <v>183.35309677419366</v>
      </c>
      <c r="G164">
        <f t="shared" si="10"/>
        <v>0.41634917935444138</v>
      </c>
      <c r="H164">
        <f t="shared" si="14"/>
        <v>0.68897639999996396</v>
      </c>
      <c r="J164">
        <v>1865</v>
      </c>
      <c r="K164">
        <v>2</v>
      </c>
      <c r="L164">
        <v>182.95</v>
      </c>
      <c r="U164">
        <v>1869</v>
      </c>
      <c r="V164">
        <v>11</v>
      </c>
      <c r="W164">
        <v>0.66710413333334828</v>
      </c>
    </row>
    <row r="165" spans="1:23" x14ac:dyDescent="0.25">
      <c r="A165" t="s">
        <v>167</v>
      </c>
      <c r="C165">
        <f t="shared" si="11"/>
        <v>1873</v>
      </c>
      <c r="D165">
        <f t="shared" si="12"/>
        <v>6</v>
      </c>
      <c r="E165">
        <v>183.57</v>
      </c>
      <c r="F165">
        <f t="shared" si="13"/>
        <v>183.43844155844158</v>
      </c>
      <c r="G165">
        <f t="shared" si="10"/>
        <v>0.43162219740249791</v>
      </c>
      <c r="H165">
        <f t="shared" si="14"/>
        <v>0.5905511999999602</v>
      </c>
      <c r="J165">
        <v>1866</v>
      </c>
      <c r="K165">
        <v>2</v>
      </c>
      <c r="L165">
        <v>182.9</v>
      </c>
      <c r="U165">
        <v>1938</v>
      </c>
      <c r="V165">
        <v>7</v>
      </c>
      <c r="W165">
        <v>0.66710413333334828</v>
      </c>
    </row>
    <row r="166" spans="1:23" x14ac:dyDescent="0.25">
      <c r="A166" t="s">
        <v>168</v>
      </c>
      <c r="C166">
        <f t="shared" si="11"/>
        <v>1873</v>
      </c>
      <c r="D166">
        <f t="shared" si="12"/>
        <v>7</v>
      </c>
      <c r="E166">
        <v>183.66</v>
      </c>
      <c r="F166">
        <f t="shared" si="13"/>
        <v>183.50077922077924</v>
      </c>
      <c r="G166">
        <f t="shared" si="10"/>
        <v>0.52237790129863915</v>
      </c>
      <c r="H166">
        <f t="shared" si="14"/>
        <v>0.4593175999999552</v>
      </c>
      <c r="J166">
        <v>1867</v>
      </c>
      <c r="K166">
        <v>2</v>
      </c>
      <c r="L166">
        <v>183.15</v>
      </c>
      <c r="U166">
        <v>1941</v>
      </c>
      <c r="V166">
        <v>12</v>
      </c>
      <c r="W166">
        <v>0.66710413333334817</v>
      </c>
    </row>
    <row r="167" spans="1:23" x14ac:dyDescent="0.25">
      <c r="A167" t="s">
        <v>169</v>
      </c>
      <c r="C167">
        <f t="shared" si="11"/>
        <v>1873</v>
      </c>
      <c r="D167">
        <f t="shared" si="12"/>
        <v>8</v>
      </c>
      <c r="E167">
        <v>183.75</v>
      </c>
      <c r="F167">
        <f t="shared" si="13"/>
        <v>183.53038961038962</v>
      </c>
      <c r="G167">
        <f t="shared" si="10"/>
        <v>0.72050655064932145</v>
      </c>
      <c r="H167">
        <f t="shared" si="14"/>
        <v>0.48118986666663305</v>
      </c>
      <c r="J167">
        <v>1868</v>
      </c>
      <c r="K167">
        <v>2</v>
      </c>
      <c r="L167">
        <v>182.97</v>
      </c>
      <c r="U167">
        <v>1916</v>
      </c>
      <c r="V167">
        <v>12</v>
      </c>
      <c r="W167">
        <v>0.66710413333331742</v>
      </c>
    </row>
    <row r="168" spans="1:23" x14ac:dyDescent="0.25">
      <c r="A168" t="s">
        <v>170</v>
      </c>
      <c r="C168">
        <f t="shared" si="11"/>
        <v>1873</v>
      </c>
      <c r="D168">
        <f t="shared" si="12"/>
        <v>9</v>
      </c>
      <c r="E168">
        <v>183.77</v>
      </c>
      <c r="F168">
        <f t="shared" si="13"/>
        <v>183.53551948051947</v>
      </c>
      <c r="G168">
        <f t="shared" si="10"/>
        <v>0.76929306753254045</v>
      </c>
      <c r="H168">
        <f t="shared" si="14"/>
        <v>0.50306213333331073</v>
      </c>
      <c r="J168">
        <v>1869</v>
      </c>
      <c r="K168">
        <v>2</v>
      </c>
      <c r="L168">
        <v>183.08</v>
      </c>
      <c r="U168">
        <v>1894</v>
      </c>
      <c r="V168">
        <v>1</v>
      </c>
      <c r="W168">
        <v>0.667104133333286</v>
      </c>
    </row>
    <row r="169" spans="1:23" x14ac:dyDescent="0.25">
      <c r="A169" t="s">
        <v>171</v>
      </c>
      <c r="C169">
        <f t="shared" si="11"/>
        <v>1873</v>
      </c>
      <c r="D169">
        <f t="shared" si="12"/>
        <v>10</v>
      </c>
      <c r="E169">
        <v>183.75</v>
      </c>
      <c r="F169">
        <f t="shared" si="13"/>
        <v>183.51649350649356</v>
      </c>
      <c r="G169">
        <f t="shared" si="10"/>
        <v>0.76609744415566694</v>
      </c>
      <c r="H169">
        <f t="shared" si="14"/>
        <v>0.52493439999998892</v>
      </c>
      <c r="J169">
        <v>1870</v>
      </c>
      <c r="K169">
        <v>2</v>
      </c>
      <c r="L169">
        <v>183.15</v>
      </c>
      <c r="U169">
        <v>1996</v>
      </c>
      <c r="V169">
        <v>6</v>
      </c>
      <c r="W169">
        <v>0.65616800000002495</v>
      </c>
    </row>
    <row r="170" spans="1:23" x14ac:dyDescent="0.25">
      <c r="A170" t="s">
        <v>172</v>
      </c>
      <c r="C170">
        <f t="shared" si="11"/>
        <v>1873</v>
      </c>
      <c r="D170">
        <f t="shared" si="12"/>
        <v>11</v>
      </c>
      <c r="E170">
        <v>183.69</v>
      </c>
      <c r="F170">
        <f t="shared" si="13"/>
        <v>183.47233766233765</v>
      </c>
      <c r="G170">
        <f t="shared" si="10"/>
        <v>0.71411530389613376</v>
      </c>
      <c r="H170">
        <f t="shared" si="14"/>
        <v>0.49212599999998752</v>
      </c>
      <c r="J170">
        <v>1871</v>
      </c>
      <c r="K170">
        <v>2</v>
      </c>
      <c r="L170">
        <v>182.98</v>
      </c>
      <c r="U170">
        <v>2005</v>
      </c>
      <c r="V170">
        <v>1</v>
      </c>
      <c r="W170">
        <v>0.65616800000002484</v>
      </c>
    </row>
    <row r="171" spans="1:23" x14ac:dyDescent="0.25">
      <c r="A171" t="s">
        <v>173</v>
      </c>
      <c r="C171">
        <f t="shared" si="11"/>
        <v>1873</v>
      </c>
      <c r="D171">
        <f t="shared" si="12"/>
        <v>12</v>
      </c>
      <c r="E171">
        <v>183.61</v>
      </c>
      <c r="F171">
        <f t="shared" si="13"/>
        <v>183.3998701298701</v>
      </c>
      <c r="G171">
        <f t="shared" si="10"/>
        <v>0.689402483117042</v>
      </c>
      <c r="H171">
        <f t="shared" si="14"/>
        <v>0.49212599999998752</v>
      </c>
      <c r="J171">
        <v>1872</v>
      </c>
      <c r="K171">
        <v>2</v>
      </c>
      <c r="L171">
        <v>183.19</v>
      </c>
      <c r="U171">
        <v>1980</v>
      </c>
      <c r="V171">
        <v>2</v>
      </c>
      <c r="W171">
        <v>0.65616799999999376</v>
      </c>
    </row>
    <row r="172" spans="1:23" x14ac:dyDescent="0.25">
      <c r="A172" t="s">
        <v>174</v>
      </c>
      <c r="C172">
        <f t="shared" si="11"/>
        <v>1874</v>
      </c>
      <c r="D172">
        <f t="shared" si="12"/>
        <v>1</v>
      </c>
      <c r="E172">
        <v>183.53</v>
      </c>
      <c r="F172">
        <f t="shared" si="13"/>
        <v>183.32174193548389</v>
      </c>
      <c r="G172">
        <f t="shared" si="10"/>
        <v>0.68326138838705353</v>
      </c>
      <c r="H172">
        <f t="shared" si="14"/>
        <v>0.43744533333333957</v>
      </c>
      <c r="J172">
        <v>1873</v>
      </c>
      <c r="K172">
        <v>2</v>
      </c>
      <c r="L172">
        <v>183.37</v>
      </c>
      <c r="U172">
        <v>1865</v>
      </c>
      <c r="V172">
        <v>8</v>
      </c>
      <c r="W172">
        <v>0.6452318666667014</v>
      </c>
    </row>
    <row r="173" spans="1:23" x14ac:dyDescent="0.25">
      <c r="A173" t="s">
        <v>175</v>
      </c>
      <c r="C173">
        <f t="shared" si="11"/>
        <v>1874</v>
      </c>
      <c r="D173">
        <f t="shared" si="12"/>
        <v>2</v>
      </c>
      <c r="E173">
        <v>183.43</v>
      </c>
      <c r="F173">
        <f t="shared" si="13"/>
        <v>183.26187096774186</v>
      </c>
      <c r="G173">
        <f t="shared" si="10"/>
        <v>0.55160445419382997</v>
      </c>
      <c r="H173">
        <f t="shared" si="14"/>
        <v>0.34995626666669033</v>
      </c>
      <c r="J173">
        <v>1874</v>
      </c>
      <c r="K173">
        <v>2</v>
      </c>
      <c r="L173">
        <v>183.43</v>
      </c>
      <c r="U173">
        <v>1986</v>
      </c>
      <c r="V173">
        <v>5</v>
      </c>
      <c r="W173">
        <v>0.64523186666670129</v>
      </c>
    </row>
    <row r="174" spans="1:23" x14ac:dyDescent="0.25">
      <c r="A174" t="s">
        <v>176</v>
      </c>
      <c r="C174">
        <f t="shared" si="11"/>
        <v>1874</v>
      </c>
      <c r="D174">
        <f t="shared" si="12"/>
        <v>3</v>
      </c>
      <c r="E174">
        <v>183.41</v>
      </c>
      <c r="F174">
        <f t="shared" si="13"/>
        <v>183.23148387096776</v>
      </c>
      <c r="G174">
        <f t="shared" si="10"/>
        <v>0.58568285677410847</v>
      </c>
      <c r="H174">
        <f t="shared" si="14"/>
        <v>0.21872266666668522</v>
      </c>
      <c r="J174">
        <v>1875</v>
      </c>
      <c r="K174">
        <v>2</v>
      </c>
      <c r="L174">
        <v>183.46</v>
      </c>
      <c r="U174">
        <v>1865</v>
      </c>
      <c r="V174">
        <v>9</v>
      </c>
      <c r="W174">
        <v>0.64523186666667032</v>
      </c>
    </row>
    <row r="175" spans="1:23" x14ac:dyDescent="0.25">
      <c r="A175" t="s">
        <v>177</v>
      </c>
      <c r="C175">
        <f t="shared" si="11"/>
        <v>1874</v>
      </c>
      <c r="D175">
        <f t="shared" si="12"/>
        <v>4</v>
      </c>
      <c r="E175">
        <v>183.44</v>
      </c>
      <c r="F175">
        <f t="shared" si="13"/>
        <v>183.25322580645164</v>
      </c>
      <c r="G175">
        <f t="shared" si="10"/>
        <v>0.61277624516119922</v>
      </c>
      <c r="H175">
        <f t="shared" si="14"/>
        <v>0.1531058666666828</v>
      </c>
      <c r="J175">
        <v>1876</v>
      </c>
      <c r="K175">
        <v>2</v>
      </c>
      <c r="L175">
        <v>183.47</v>
      </c>
      <c r="U175">
        <v>1873</v>
      </c>
      <c r="V175">
        <v>3</v>
      </c>
      <c r="W175">
        <v>0.64523186666667032</v>
      </c>
    </row>
    <row r="176" spans="1:23" x14ac:dyDescent="0.25">
      <c r="A176" t="s">
        <v>178</v>
      </c>
      <c r="C176">
        <f t="shared" si="11"/>
        <v>1874</v>
      </c>
      <c r="D176">
        <f t="shared" si="12"/>
        <v>5</v>
      </c>
      <c r="E176">
        <v>183.47</v>
      </c>
      <c r="F176">
        <f t="shared" si="13"/>
        <v>183.35309677419366</v>
      </c>
      <c r="G176">
        <f t="shared" si="10"/>
        <v>0.38354077935447123</v>
      </c>
      <c r="H176">
        <f t="shared" si="14"/>
        <v>7.6552933333356943E-2</v>
      </c>
      <c r="J176">
        <v>1877</v>
      </c>
      <c r="K176">
        <v>2</v>
      </c>
      <c r="L176">
        <v>183.52</v>
      </c>
      <c r="U176">
        <v>1900</v>
      </c>
      <c r="V176">
        <v>3</v>
      </c>
      <c r="W176">
        <v>0.63429573333334699</v>
      </c>
    </row>
    <row r="177" spans="1:23" x14ac:dyDescent="0.25">
      <c r="A177" t="s">
        <v>179</v>
      </c>
      <c r="C177">
        <f t="shared" si="11"/>
        <v>1874</v>
      </c>
      <c r="D177">
        <f t="shared" si="12"/>
        <v>6</v>
      </c>
      <c r="E177">
        <v>183.53</v>
      </c>
      <c r="F177">
        <f t="shared" si="13"/>
        <v>183.43844155844158</v>
      </c>
      <c r="G177">
        <f t="shared" si="10"/>
        <v>0.30038859740252399</v>
      </c>
      <c r="H177">
        <f t="shared" si="14"/>
        <v>3.1086244689504383E-14</v>
      </c>
      <c r="J177">
        <v>1878</v>
      </c>
      <c r="K177">
        <v>2</v>
      </c>
      <c r="L177">
        <v>183.48</v>
      </c>
      <c r="U177">
        <v>1929</v>
      </c>
      <c r="V177">
        <v>1</v>
      </c>
      <c r="W177">
        <v>0.63429573333334699</v>
      </c>
    </row>
    <row r="178" spans="1:23" x14ac:dyDescent="0.25">
      <c r="A178" t="s">
        <v>180</v>
      </c>
      <c r="C178">
        <f t="shared" si="11"/>
        <v>1874</v>
      </c>
      <c r="D178">
        <f t="shared" si="12"/>
        <v>7</v>
      </c>
      <c r="E178">
        <v>183.64</v>
      </c>
      <c r="F178">
        <f t="shared" si="13"/>
        <v>183.50077922077924</v>
      </c>
      <c r="G178">
        <f t="shared" si="10"/>
        <v>0.45676110129860559</v>
      </c>
      <c r="H178">
        <f t="shared" si="14"/>
        <v>-7.6552933333325912E-2</v>
      </c>
      <c r="J178">
        <v>1879</v>
      </c>
      <c r="K178">
        <v>2</v>
      </c>
      <c r="L178">
        <v>183.22</v>
      </c>
      <c r="U178">
        <v>1938</v>
      </c>
      <c r="V178">
        <v>6</v>
      </c>
      <c r="W178">
        <v>0.63429573333334699</v>
      </c>
    </row>
    <row r="179" spans="1:23" x14ac:dyDescent="0.25">
      <c r="A179" t="s">
        <v>181</v>
      </c>
      <c r="C179">
        <f t="shared" si="11"/>
        <v>1874</v>
      </c>
      <c r="D179">
        <f t="shared" si="12"/>
        <v>8</v>
      </c>
      <c r="E179">
        <v>183.67</v>
      </c>
      <c r="F179">
        <f t="shared" si="13"/>
        <v>183.53038961038962</v>
      </c>
      <c r="G179">
        <f t="shared" si="10"/>
        <v>0.45803935064928042</v>
      </c>
      <c r="H179">
        <f t="shared" si="14"/>
        <v>-0.15310586666668274</v>
      </c>
      <c r="J179">
        <v>1880</v>
      </c>
      <c r="K179">
        <v>2</v>
      </c>
      <c r="L179">
        <v>183.03</v>
      </c>
      <c r="U179">
        <v>1885</v>
      </c>
      <c r="V179">
        <v>7</v>
      </c>
      <c r="W179">
        <v>0.6342957333333159</v>
      </c>
    </row>
    <row r="180" spans="1:23" x14ac:dyDescent="0.25">
      <c r="A180" t="s">
        <v>182</v>
      </c>
      <c r="C180">
        <f t="shared" si="11"/>
        <v>1874</v>
      </c>
      <c r="D180">
        <f t="shared" si="12"/>
        <v>9</v>
      </c>
      <c r="E180">
        <v>183.7</v>
      </c>
      <c r="F180">
        <f t="shared" si="13"/>
        <v>183.53551948051947</v>
      </c>
      <c r="G180">
        <f t="shared" si="10"/>
        <v>0.53963426753246957</v>
      </c>
      <c r="H180">
        <f t="shared" si="14"/>
        <v>-0.18591426666671496</v>
      </c>
      <c r="J180">
        <v>1881</v>
      </c>
      <c r="K180">
        <v>2</v>
      </c>
      <c r="L180">
        <v>183.3</v>
      </c>
      <c r="U180">
        <v>1893</v>
      </c>
      <c r="V180">
        <v>9</v>
      </c>
      <c r="W180">
        <v>0.6342957333333159</v>
      </c>
    </row>
    <row r="181" spans="1:23" x14ac:dyDescent="0.25">
      <c r="A181" t="s">
        <v>183</v>
      </c>
      <c r="C181">
        <f t="shared" si="11"/>
        <v>1874</v>
      </c>
      <c r="D181">
        <f t="shared" si="12"/>
        <v>10</v>
      </c>
      <c r="E181">
        <v>183.72</v>
      </c>
      <c r="F181">
        <f t="shared" si="13"/>
        <v>183.51649350649356</v>
      </c>
      <c r="G181">
        <f t="shared" si="10"/>
        <v>0.66767224415566317</v>
      </c>
      <c r="H181">
        <f t="shared" si="14"/>
        <v>-0.19685040000003862</v>
      </c>
      <c r="J181">
        <v>1882</v>
      </c>
      <c r="K181">
        <v>2</v>
      </c>
      <c r="L181">
        <v>183.39</v>
      </c>
      <c r="U181">
        <v>1895</v>
      </c>
      <c r="V181">
        <v>2</v>
      </c>
      <c r="W181">
        <v>0.6342957333333159</v>
      </c>
    </row>
    <row r="182" spans="1:23" x14ac:dyDescent="0.25">
      <c r="A182" t="s">
        <v>184</v>
      </c>
      <c r="C182">
        <f t="shared" si="11"/>
        <v>1874</v>
      </c>
      <c r="D182">
        <f t="shared" si="12"/>
        <v>11</v>
      </c>
      <c r="E182">
        <v>183.66</v>
      </c>
      <c r="F182">
        <f t="shared" si="13"/>
        <v>183.47233766233765</v>
      </c>
      <c r="G182">
        <f t="shared" si="10"/>
        <v>0.6156901038961301</v>
      </c>
      <c r="H182">
        <f t="shared" si="14"/>
        <v>-0.14216973333335936</v>
      </c>
      <c r="J182">
        <v>1883</v>
      </c>
      <c r="K182">
        <v>2</v>
      </c>
      <c r="L182">
        <v>183.25</v>
      </c>
      <c r="U182">
        <v>1980</v>
      </c>
      <c r="V182">
        <v>1</v>
      </c>
      <c r="W182">
        <v>0.6342957333333159</v>
      </c>
    </row>
    <row r="183" spans="1:23" x14ac:dyDescent="0.25">
      <c r="A183" t="s">
        <v>185</v>
      </c>
      <c r="C183">
        <f t="shared" si="11"/>
        <v>1874</v>
      </c>
      <c r="D183">
        <f t="shared" si="12"/>
        <v>12</v>
      </c>
      <c r="E183">
        <v>183.57</v>
      </c>
      <c r="F183">
        <f t="shared" si="13"/>
        <v>183.3998701298701</v>
      </c>
      <c r="G183">
        <f t="shared" si="10"/>
        <v>0.55816888311697488</v>
      </c>
      <c r="H183">
        <f t="shared" si="14"/>
        <v>-0.10936133333335818</v>
      </c>
      <c r="J183">
        <v>1884</v>
      </c>
      <c r="K183">
        <v>2</v>
      </c>
      <c r="L183">
        <v>183.23</v>
      </c>
      <c r="U183">
        <v>2008</v>
      </c>
      <c r="V183">
        <v>11</v>
      </c>
      <c r="W183">
        <v>0.6342957333333159</v>
      </c>
    </row>
    <row r="184" spans="1:23" x14ac:dyDescent="0.25">
      <c r="A184" t="s">
        <v>186</v>
      </c>
      <c r="C184">
        <f t="shared" si="11"/>
        <v>1875</v>
      </c>
      <c r="D184">
        <f t="shared" si="12"/>
        <v>1</v>
      </c>
      <c r="E184">
        <v>183.47</v>
      </c>
      <c r="F184">
        <f t="shared" si="13"/>
        <v>183.32174193548389</v>
      </c>
      <c r="G184">
        <f t="shared" si="10"/>
        <v>0.48641098838704599</v>
      </c>
      <c r="H184">
        <f t="shared" si="14"/>
        <v>-0.14216973333335947</v>
      </c>
      <c r="J184">
        <v>1885</v>
      </c>
      <c r="K184">
        <v>2</v>
      </c>
      <c r="L184">
        <v>183.28</v>
      </c>
      <c r="U184">
        <v>1951</v>
      </c>
      <c r="V184">
        <v>1</v>
      </c>
      <c r="W184">
        <v>0.62335960000002366</v>
      </c>
    </row>
    <row r="185" spans="1:23" x14ac:dyDescent="0.25">
      <c r="A185" t="s">
        <v>187</v>
      </c>
      <c r="C185">
        <f t="shared" si="11"/>
        <v>1875</v>
      </c>
      <c r="D185">
        <f t="shared" si="12"/>
        <v>2</v>
      </c>
      <c r="E185">
        <v>183.46</v>
      </c>
      <c r="F185">
        <f t="shared" si="13"/>
        <v>183.26187096774186</v>
      </c>
      <c r="G185">
        <f t="shared" si="10"/>
        <v>0.65002965419383374</v>
      </c>
      <c r="H185">
        <f t="shared" si="14"/>
        <v>-7.6552933333356998E-2</v>
      </c>
      <c r="J185">
        <v>1886</v>
      </c>
      <c r="K185">
        <v>2</v>
      </c>
      <c r="L185">
        <v>183.19</v>
      </c>
      <c r="U185">
        <v>1885</v>
      </c>
      <c r="V185">
        <v>9</v>
      </c>
      <c r="W185">
        <v>0.62335960000002355</v>
      </c>
    </row>
    <row r="186" spans="1:23" x14ac:dyDescent="0.25">
      <c r="A186" t="s">
        <v>188</v>
      </c>
      <c r="C186">
        <f t="shared" si="11"/>
        <v>1875</v>
      </c>
      <c r="D186">
        <f t="shared" si="12"/>
        <v>3</v>
      </c>
      <c r="E186">
        <v>183.47</v>
      </c>
      <c r="F186">
        <f t="shared" si="13"/>
        <v>183.23148387096776</v>
      </c>
      <c r="G186">
        <f t="shared" si="10"/>
        <v>0.78253325677411589</v>
      </c>
      <c r="H186">
        <f t="shared" si="14"/>
        <v>3.2808400000001292E-2</v>
      </c>
      <c r="J186">
        <v>1887</v>
      </c>
      <c r="K186">
        <v>2</v>
      </c>
      <c r="L186">
        <v>183.17</v>
      </c>
      <c r="U186">
        <v>1899</v>
      </c>
      <c r="V186">
        <v>6</v>
      </c>
      <c r="W186">
        <v>0.62335960000002355</v>
      </c>
    </row>
    <row r="187" spans="1:23" x14ac:dyDescent="0.25">
      <c r="A187" t="s">
        <v>189</v>
      </c>
      <c r="C187">
        <f t="shared" si="11"/>
        <v>1875</v>
      </c>
      <c r="D187">
        <f t="shared" si="12"/>
        <v>4</v>
      </c>
      <c r="E187">
        <v>183.47</v>
      </c>
      <c r="F187">
        <f t="shared" si="13"/>
        <v>183.25322580645164</v>
      </c>
      <c r="G187">
        <f t="shared" si="10"/>
        <v>0.71120144516120298</v>
      </c>
      <c r="H187">
        <f t="shared" si="14"/>
        <v>0.13123360000000506</v>
      </c>
      <c r="J187">
        <v>1888</v>
      </c>
      <c r="K187">
        <v>2</v>
      </c>
      <c r="L187">
        <v>183.19</v>
      </c>
      <c r="U187">
        <v>2005</v>
      </c>
      <c r="V187">
        <v>2</v>
      </c>
      <c r="W187">
        <v>0.62335960000002355</v>
      </c>
    </row>
    <row r="188" spans="1:23" x14ac:dyDescent="0.25">
      <c r="A188" t="s">
        <v>190</v>
      </c>
      <c r="C188">
        <f t="shared" si="11"/>
        <v>1875</v>
      </c>
      <c r="D188">
        <f t="shared" si="12"/>
        <v>5</v>
      </c>
      <c r="E188">
        <v>183.54</v>
      </c>
      <c r="F188">
        <f t="shared" si="13"/>
        <v>183.35309677419366</v>
      </c>
      <c r="G188">
        <f t="shared" si="10"/>
        <v>0.6131995793544488</v>
      </c>
      <c r="H188">
        <f t="shared" si="14"/>
        <v>0.17497813333332957</v>
      </c>
      <c r="J188">
        <v>1889</v>
      </c>
      <c r="K188">
        <v>2</v>
      </c>
      <c r="L188">
        <v>183.29</v>
      </c>
      <c r="U188">
        <v>1865</v>
      </c>
      <c r="V188">
        <v>10</v>
      </c>
      <c r="W188">
        <v>0.62335959999999258</v>
      </c>
    </row>
    <row r="189" spans="1:23" x14ac:dyDescent="0.25">
      <c r="A189" t="s">
        <v>191</v>
      </c>
      <c r="C189">
        <f t="shared" si="11"/>
        <v>1875</v>
      </c>
      <c r="D189">
        <f t="shared" si="12"/>
        <v>6</v>
      </c>
      <c r="E189">
        <v>183.65</v>
      </c>
      <c r="F189">
        <f t="shared" si="13"/>
        <v>183.43844155844158</v>
      </c>
      <c r="G189">
        <f t="shared" si="10"/>
        <v>0.69408939740253894</v>
      </c>
      <c r="H189">
        <f t="shared" si="14"/>
        <v>0.24059493333333198</v>
      </c>
      <c r="J189">
        <v>1890</v>
      </c>
      <c r="K189">
        <v>2</v>
      </c>
      <c r="L189">
        <v>183.23</v>
      </c>
      <c r="U189">
        <v>1929</v>
      </c>
      <c r="V189">
        <v>5</v>
      </c>
      <c r="W189">
        <v>0.62335959999999258</v>
      </c>
    </row>
    <row r="190" spans="1:23" x14ac:dyDescent="0.25">
      <c r="A190" t="s">
        <v>192</v>
      </c>
      <c r="C190">
        <f t="shared" si="11"/>
        <v>1875</v>
      </c>
      <c r="D190">
        <f t="shared" si="12"/>
        <v>7</v>
      </c>
      <c r="E190">
        <v>183.64</v>
      </c>
      <c r="F190">
        <f t="shared" si="13"/>
        <v>183.50077922077924</v>
      </c>
      <c r="G190">
        <f t="shared" si="10"/>
        <v>0.45676110129860559</v>
      </c>
      <c r="H190">
        <f t="shared" si="14"/>
        <v>0.20778653333333086</v>
      </c>
      <c r="J190">
        <v>1891</v>
      </c>
      <c r="K190">
        <v>2</v>
      </c>
      <c r="L190">
        <v>183.17</v>
      </c>
      <c r="U190">
        <v>1945</v>
      </c>
      <c r="V190">
        <v>5</v>
      </c>
      <c r="W190">
        <v>0.62335959999999258</v>
      </c>
    </row>
    <row r="191" spans="1:23" x14ac:dyDescent="0.25">
      <c r="A191" t="s">
        <v>193</v>
      </c>
      <c r="C191">
        <f t="shared" si="11"/>
        <v>1875</v>
      </c>
      <c r="D191">
        <f t="shared" si="12"/>
        <v>8</v>
      </c>
      <c r="E191">
        <v>183.67</v>
      </c>
      <c r="F191">
        <f t="shared" si="13"/>
        <v>183.53038961038962</v>
      </c>
      <c r="G191">
        <f t="shared" si="10"/>
        <v>0.45803935064928042</v>
      </c>
      <c r="H191">
        <f t="shared" si="14"/>
        <v>0.13123360000000489</v>
      </c>
      <c r="J191">
        <v>1892</v>
      </c>
      <c r="K191">
        <v>2</v>
      </c>
      <c r="L191">
        <v>183.11</v>
      </c>
      <c r="U191">
        <v>1929</v>
      </c>
      <c r="V191">
        <v>3</v>
      </c>
      <c r="W191">
        <v>0.62335959999999246</v>
      </c>
    </row>
    <row r="192" spans="1:23" x14ac:dyDescent="0.25">
      <c r="A192" t="s">
        <v>194</v>
      </c>
      <c r="C192">
        <f t="shared" si="11"/>
        <v>1875</v>
      </c>
      <c r="D192">
        <f t="shared" si="12"/>
        <v>9</v>
      </c>
      <c r="E192">
        <v>183.74</v>
      </c>
      <c r="F192">
        <f t="shared" si="13"/>
        <v>183.53551948051947</v>
      </c>
      <c r="G192">
        <f t="shared" si="10"/>
        <v>0.6708678675325368</v>
      </c>
      <c r="H192">
        <f t="shared" si="14"/>
        <v>4.3744533333355706E-2</v>
      </c>
      <c r="J192">
        <v>1893</v>
      </c>
      <c r="K192">
        <v>2</v>
      </c>
      <c r="L192">
        <v>183.07</v>
      </c>
      <c r="U192">
        <v>1893</v>
      </c>
      <c r="V192">
        <v>8</v>
      </c>
      <c r="W192">
        <v>0.61242346666666914</v>
      </c>
    </row>
    <row r="193" spans="1:23" x14ac:dyDescent="0.25">
      <c r="A193" t="s">
        <v>195</v>
      </c>
      <c r="C193">
        <f t="shared" si="11"/>
        <v>1875</v>
      </c>
      <c r="D193">
        <f t="shared" si="12"/>
        <v>10</v>
      </c>
      <c r="E193">
        <v>183.7</v>
      </c>
      <c r="F193">
        <f t="shared" si="13"/>
        <v>183.51649350649356</v>
      </c>
      <c r="G193">
        <f t="shared" si="10"/>
        <v>0.60205544415562962</v>
      </c>
      <c r="H193">
        <f t="shared" si="14"/>
        <v>2.1872266666677853E-2</v>
      </c>
      <c r="J193">
        <v>1894</v>
      </c>
      <c r="K193">
        <v>2</v>
      </c>
      <c r="L193">
        <v>183.27</v>
      </c>
      <c r="U193">
        <v>1894</v>
      </c>
      <c r="V193">
        <v>11</v>
      </c>
      <c r="W193">
        <v>0.61242346666666914</v>
      </c>
    </row>
    <row r="194" spans="1:23" x14ac:dyDescent="0.25">
      <c r="A194" t="s">
        <v>196</v>
      </c>
      <c r="C194">
        <f t="shared" si="11"/>
        <v>1875</v>
      </c>
      <c r="D194">
        <f t="shared" si="12"/>
        <v>11</v>
      </c>
      <c r="E194">
        <v>183.65</v>
      </c>
      <c r="F194">
        <f t="shared" si="13"/>
        <v>183.47233766233765</v>
      </c>
      <c r="G194">
        <f t="shared" si="10"/>
        <v>0.5828817038961599</v>
      </c>
      <c r="H194">
        <f t="shared" si="14"/>
        <v>1.0936133333354414E-2</v>
      </c>
      <c r="J194">
        <v>1895</v>
      </c>
      <c r="K194">
        <v>2</v>
      </c>
      <c r="L194">
        <v>183.44</v>
      </c>
      <c r="U194">
        <v>1893</v>
      </c>
      <c r="V194">
        <v>12</v>
      </c>
      <c r="W194">
        <v>0.61242346666663816</v>
      </c>
    </row>
    <row r="195" spans="1:23" x14ac:dyDescent="0.25">
      <c r="A195" t="s">
        <v>197</v>
      </c>
      <c r="C195">
        <f t="shared" si="11"/>
        <v>1875</v>
      </c>
      <c r="D195">
        <f t="shared" si="12"/>
        <v>12</v>
      </c>
      <c r="E195">
        <v>183.59</v>
      </c>
      <c r="F195">
        <f t="shared" si="13"/>
        <v>183.3998701298701</v>
      </c>
      <c r="G195">
        <f t="shared" si="10"/>
        <v>0.62378568311700844</v>
      </c>
      <c r="H195">
        <f t="shared" si="14"/>
        <v>-1.0936133333323328E-2</v>
      </c>
      <c r="J195">
        <v>1896</v>
      </c>
      <c r="K195">
        <v>2</v>
      </c>
      <c r="L195">
        <v>183.4</v>
      </c>
      <c r="U195">
        <v>1970</v>
      </c>
      <c r="V195">
        <v>12</v>
      </c>
      <c r="W195">
        <v>0.60148733333334581</v>
      </c>
    </row>
    <row r="196" spans="1:23" x14ac:dyDescent="0.25">
      <c r="A196" t="s">
        <v>198</v>
      </c>
      <c r="C196">
        <f t="shared" si="11"/>
        <v>1876</v>
      </c>
      <c r="D196">
        <f t="shared" si="12"/>
        <v>1</v>
      </c>
      <c r="E196">
        <v>183.53</v>
      </c>
      <c r="F196">
        <f t="shared" si="13"/>
        <v>183.32174193548389</v>
      </c>
      <c r="G196">
        <f t="shared" si="10"/>
        <v>0.68326138838705353</v>
      </c>
      <c r="H196">
        <f t="shared" si="14"/>
        <v>7.6552933333356998E-2</v>
      </c>
      <c r="J196">
        <v>1897</v>
      </c>
      <c r="K196">
        <v>2</v>
      </c>
      <c r="L196">
        <v>183.41</v>
      </c>
      <c r="U196">
        <v>1912</v>
      </c>
      <c r="V196">
        <v>2</v>
      </c>
      <c r="W196">
        <v>0.6014873333333457</v>
      </c>
    </row>
    <row r="197" spans="1:23" x14ac:dyDescent="0.25">
      <c r="A197" t="s">
        <v>199</v>
      </c>
      <c r="C197">
        <f t="shared" si="11"/>
        <v>1876</v>
      </c>
      <c r="D197">
        <f t="shared" si="12"/>
        <v>2</v>
      </c>
      <c r="E197">
        <v>183.47</v>
      </c>
      <c r="F197">
        <f t="shared" si="13"/>
        <v>183.26187096774186</v>
      </c>
      <c r="G197">
        <f t="shared" ref="G197:G260" si="15">3.28084*(E197-F197)</f>
        <v>0.68283805419380383</v>
      </c>
      <c r="H197">
        <f t="shared" si="14"/>
        <v>9.8425200000003765E-2</v>
      </c>
      <c r="J197">
        <v>1898</v>
      </c>
      <c r="K197">
        <v>2</v>
      </c>
      <c r="L197">
        <v>183.25</v>
      </c>
      <c r="U197">
        <v>1951</v>
      </c>
      <c r="V197">
        <v>5</v>
      </c>
      <c r="W197">
        <v>0.6014873333333457</v>
      </c>
    </row>
    <row r="198" spans="1:23" x14ac:dyDescent="0.25">
      <c r="A198" t="s">
        <v>200</v>
      </c>
      <c r="C198">
        <f t="shared" si="11"/>
        <v>1876</v>
      </c>
      <c r="D198">
        <f t="shared" si="12"/>
        <v>3</v>
      </c>
      <c r="E198">
        <v>183.44</v>
      </c>
      <c r="F198">
        <f t="shared" si="13"/>
        <v>183.23148387096776</v>
      </c>
      <c r="G198">
        <f t="shared" si="15"/>
        <v>0.68410805677411224</v>
      </c>
      <c r="H198">
        <f t="shared" si="14"/>
        <v>4.3744533333324731E-2</v>
      </c>
      <c r="J198">
        <v>1899</v>
      </c>
      <c r="K198">
        <v>2</v>
      </c>
      <c r="L198">
        <v>183.28</v>
      </c>
      <c r="U198">
        <v>1951</v>
      </c>
      <c r="V198">
        <v>4</v>
      </c>
      <c r="W198">
        <v>0.60148733333331472</v>
      </c>
    </row>
    <row r="199" spans="1:23" x14ac:dyDescent="0.25">
      <c r="A199" t="s">
        <v>201</v>
      </c>
      <c r="C199">
        <f t="shared" si="11"/>
        <v>1876</v>
      </c>
      <c r="D199">
        <f t="shared" si="12"/>
        <v>4</v>
      </c>
      <c r="E199">
        <v>183.45</v>
      </c>
      <c r="F199">
        <f t="shared" si="13"/>
        <v>183.25322580645164</v>
      </c>
      <c r="G199">
        <f t="shared" si="15"/>
        <v>0.64558464516116942</v>
      </c>
      <c r="H199">
        <f t="shared" si="14"/>
        <v>-4.3744533333355817E-2</v>
      </c>
      <c r="J199">
        <v>1900</v>
      </c>
      <c r="K199">
        <v>2</v>
      </c>
      <c r="L199">
        <v>183.5</v>
      </c>
      <c r="U199">
        <v>1867</v>
      </c>
      <c r="V199">
        <v>4</v>
      </c>
      <c r="W199">
        <v>0.60148733333331461</v>
      </c>
    </row>
    <row r="200" spans="1:23" x14ac:dyDescent="0.25">
      <c r="A200" t="s">
        <v>202</v>
      </c>
      <c r="C200">
        <f t="shared" si="11"/>
        <v>1876</v>
      </c>
      <c r="D200">
        <f t="shared" si="12"/>
        <v>5</v>
      </c>
      <c r="E200">
        <v>183.61</v>
      </c>
      <c r="F200">
        <f t="shared" si="13"/>
        <v>183.35309677419366</v>
      </c>
      <c r="G200">
        <f t="shared" si="15"/>
        <v>0.84285837935451968</v>
      </c>
      <c r="H200">
        <f t="shared" si="14"/>
        <v>2.1872266666677742E-2</v>
      </c>
      <c r="J200">
        <v>1901</v>
      </c>
      <c r="K200">
        <v>2</v>
      </c>
      <c r="L200">
        <v>183.51</v>
      </c>
      <c r="U200">
        <v>1978</v>
      </c>
      <c r="V200">
        <v>4</v>
      </c>
      <c r="W200">
        <v>0.59055120000005346</v>
      </c>
    </row>
    <row r="201" spans="1:23" x14ac:dyDescent="0.25">
      <c r="A201" t="s">
        <v>203</v>
      </c>
      <c r="C201">
        <f t="shared" si="11"/>
        <v>1876</v>
      </c>
      <c r="D201">
        <f t="shared" si="12"/>
        <v>6</v>
      </c>
      <c r="E201">
        <v>183.82</v>
      </c>
      <c r="F201">
        <f t="shared" si="13"/>
        <v>183.43844155844158</v>
      </c>
      <c r="G201">
        <f t="shared" si="15"/>
        <v>1.251832197402498</v>
      </c>
      <c r="H201">
        <f t="shared" si="14"/>
        <v>0.24059493333333226</v>
      </c>
      <c r="J201">
        <v>1902</v>
      </c>
      <c r="K201">
        <v>2</v>
      </c>
      <c r="L201">
        <v>183.39</v>
      </c>
      <c r="U201">
        <v>1876</v>
      </c>
      <c r="V201">
        <v>7</v>
      </c>
      <c r="W201">
        <v>0.59055120000002237</v>
      </c>
    </row>
    <row r="202" spans="1:23" x14ac:dyDescent="0.25">
      <c r="A202" t="s">
        <v>204</v>
      </c>
      <c r="C202">
        <f t="shared" si="11"/>
        <v>1876</v>
      </c>
      <c r="D202">
        <f t="shared" si="12"/>
        <v>7</v>
      </c>
      <c r="E202">
        <v>183.94</v>
      </c>
      <c r="F202">
        <f t="shared" si="13"/>
        <v>183.50077922077924</v>
      </c>
      <c r="G202">
        <f t="shared" si="15"/>
        <v>1.4410131012986429</v>
      </c>
      <c r="H202">
        <f t="shared" si="14"/>
        <v>0.59055120000002237</v>
      </c>
      <c r="J202">
        <v>1903</v>
      </c>
      <c r="K202">
        <v>2</v>
      </c>
      <c r="L202">
        <v>183.42</v>
      </c>
      <c r="U202">
        <v>2008</v>
      </c>
      <c r="V202">
        <v>3</v>
      </c>
      <c r="W202">
        <v>0.59055120000002226</v>
      </c>
    </row>
    <row r="203" spans="1:23" x14ac:dyDescent="0.25">
      <c r="A203" t="s">
        <v>205</v>
      </c>
      <c r="C203">
        <f t="shared" si="11"/>
        <v>1876</v>
      </c>
      <c r="D203">
        <f t="shared" si="12"/>
        <v>8</v>
      </c>
      <c r="E203">
        <v>183.97</v>
      </c>
      <c r="F203">
        <f t="shared" si="13"/>
        <v>183.53038961038962</v>
      </c>
      <c r="G203">
        <f t="shared" si="15"/>
        <v>1.4422913506493178</v>
      </c>
      <c r="H203">
        <f t="shared" si="14"/>
        <v>0.84208226666667796</v>
      </c>
      <c r="J203">
        <v>1904</v>
      </c>
      <c r="K203">
        <v>2</v>
      </c>
      <c r="L203">
        <v>183.45</v>
      </c>
      <c r="U203">
        <v>1942</v>
      </c>
      <c r="V203">
        <v>1</v>
      </c>
      <c r="W203">
        <v>0.59055119999999139</v>
      </c>
    </row>
    <row r="204" spans="1:23" x14ac:dyDescent="0.25">
      <c r="A204" t="s">
        <v>206</v>
      </c>
      <c r="C204">
        <f t="shared" si="11"/>
        <v>1876</v>
      </c>
      <c r="D204">
        <f t="shared" si="12"/>
        <v>9</v>
      </c>
      <c r="E204">
        <v>183.94</v>
      </c>
      <c r="F204">
        <f t="shared" si="13"/>
        <v>183.53551948051947</v>
      </c>
      <c r="G204">
        <f t="shared" si="15"/>
        <v>1.3270358675324994</v>
      </c>
      <c r="H204">
        <f t="shared" si="14"/>
        <v>0.87489066666667914</v>
      </c>
      <c r="J204">
        <v>1905</v>
      </c>
      <c r="K204">
        <v>2</v>
      </c>
      <c r="L204">
        <v>183.39</v>
      </c>
      <c r="U204">
        <v>1928</v>
      </c>
      <c r="V204">
        <v>2</v>
      </c>
      <c r="W204">
        <v>0.59055119999999128</v>
      </c>
    </row>
    <row r="205" spans="1:23" x14ac:dyDescent="0.25">
      <c r="A205" t="s">
        <v>207</v>
      </c>
      <c r="C205">
        <f t="shared" si="11"/>
        <v>1876</v>
      </c>
      <c r="D205">
        <f t="shared" si="12"/>
        <v>10</v>
      </c>
      <c r="E205">
        <v>183.84</v>
      </c>
      <c r="F205">
        <f t="shared" si="13"/>
        <v>183.51649350649356</v>
      </c>
      <c r="G205">
        <f t="shared" si="15"/>
        <v>1.0613730441556781</v>
      </c>
      <c r="H205">
        <f t="shared" si="14"/>
        <v>0.69991253333334935</v>
      </c>
      <c r="J205">
        <v>1906</v>
      </c>
      <c r="K205">
        <v>2</v>
      </c>
      <c r="L205">
        <v>183.48</v>
      </c>
      <c r="U205">
        <v>1928</v>
      </c>
      <c r="V205">
        <v>10</v>
      </c>
      <c r="W205">
        <v>0.59055119999999128</v>
      </c>
    </row>
    <row r="206" spans="1:23" x14ac:dyDescent="0.25">
      <c r="A206" t="s">
        <v>208</v>
      </c>
      <c r="C206">
        <f t="shared" si="11"/>
        <v>1876</v>
      </c>
      <c r="D206">
        <f t="shared" si="12"/>
        <v>11</v>
      </c>
      <c r="E206">
        <v>183.79</v>
      </c>
      <c r="F206">
        <f t="shared" si="13"/>
        <v>183.47233766233765</v>
      </c>
      <c r="G206">
        <f t="shared" si="15"/>
        <v>1.042199303896115</v>
      </c>
      <c r="H206">
        <f t="shared" si="14"/>
        <v>0.52493439999998881</v>
      </c>
      <c r="J206">
        <v>1907</v>
      </c>
      <c r="K206">
        <v>2</v>
      </c>
      <c r="L206">
        <v>183.37</v>
      </c>
      <c r="U206">
        <v>1893</v>
      </c>
      <c r="V206">
        <v>10</v>
      </c>
      <c r="W206">
        <v>0.59055119999999117</v>
      </c>
    </row>
    <row r="207" spans="1:23" x14ac:dyDescent="0.25">
      <c r="A207" t="s">
        <v>209</v>
      </c>
      <c r="C207">
        <f t="shared" si="11"/>
        <v>1876</v>
      </c>
      <c r="D207">
        <f t="shared" si="12"/>
        <v>12</v>
      </c>
      <c r="E207">
        <v>183.7</v>
      </c>
      <c r="F207">
        <f t="shared" si="13"/>
        <v>183.3998701298701</v>
      </c>
      <c r="G207">
        <f t="shared" si="15"/>
        <v>0.98467808311696003</v>
      </c>
      <c r="H207">
        <f t="shared" si="14"/>
        <v>0.42650919999998504</v>
      </c>
      <c r="J207">
        <v>1908</v>
      </c>
      <c r="K207">
        <v>2</v>
      </c>
      <c r="L207">
        <v>183.3</v>
      </c>
      <c r="U207">
        <v>2008</v>
      </c>
      <c r="V207">
        <v>4</v>
      </c>
      <c r="W207">
        <v>0.59055119999999117</v>
      </c>
    </row>
    <row r="208" spans="1:23" x14ac:dyDescent="0.25">
      <c r="A208" t="s">
        <v>210</v>
      </c>
      <c r="C208">
        <f t="shared" si="11"/>
        <v>1877</v>
      </c>
      <c r="D208">
        <f t="shared" si="12"/>
        <v>1</v>
      </c>
      <c r="E208">
        <v>183.59</v>
      </c>
      <c r="F208">
        <f t="shared" si="13"/>
        <v>183.32174193548389</v>
      </c>
      <c r="G208">
        <f t="shared" si="15"/>
        <v>0.88011178838706094</v>
      </c>
      <c r="H208">
        <f t="shared" si="14"/>
        <v>0.33902013333330472</v>
      </c>
      <c r="J208">
        <v>1909</v>
      </c>
      <c r="K208">
        <v>2</v>
      </c>
      <c r="L208">
        <v>183.18</v>
      </c>
      <c r="U208">
        <v>1865</v>
      </c>
      <c r="V208">
        <v>11</v>
      </c>
      <c r="W208">
        <v>0.59055119999999106</v>
      </c>
    </row>
    <row r="209" spans="1:23" x14ac:dyDescent="0.25">
      <c r="A209" t="s">
        <v>211</v>
      </c>
      <c r="C209">
        <f t="shared" ref="C209:C272" si="16">C197+1</f>
        <v>1877</v>
      </c>
      <c r="D209">
        <f t="shared" ref="D209:D272" si="17">D197</f>
        <v>2</v>
      </c>
      <c r="E209">
        <v>183.52</v>
      </c>
      <c r="F209">
        <f t="shared" ref="F209:F272" si="18">F197</f>
        <v>183.26187096774186</v>
      </c>
      <c r="G209">
        <f t="shared" si="15"/>
        <v>0.84688005419384116</v>
      </c>
      <c r="H209">
        <f t="shared" si="14"/>
        <v>0.24059493333333204</v>
      </c>
      <c r="J209">
        <v>1910</v>
      </c>
      <c r="K209">
        <v>2</v>
      </c>
      <c r="L209">
        <v>183.27</v>
      </c>
      <c r="U209">
        <v>1873</v>
      </c>
      <c r="V209">
        <v>6</v>
      </c>
      <c r="W209">
        <v>0.5905511999999602</v>
      </c>
    </row>
    <row r="210" spans="1:23" x14ac:dyDescent="0.25">
      <c r="A210" t="s">
        <v>212</v>
      </c>
      <c r="C210">
        <f t="shared" si="16"/>
        <v>1877</v>
      </c>
      <c r="D210">
        <f t="shared" si="17"/>
        <v>3</v>
      </c>
      <c r="E210">
        <v>183.44</v>
      </c>
      <c r="F210">
        <f t="shared" si="18"/>
        <v>183.23148387096776</v>
      </c>
      <c r="G210">
        <f t="shared" si="15"/>
        <v>0.68410805677411224</v>
      </c>
      <c r="H210">
        <f t="shared" si="14"/>
        <v>0.12029746666668162</v>
      </c>
      <c r="J210">
        <v>1911</v>
      </c>
      <c r="K210">
        <v>2</v>
      </c>
      <c r="L210">
        <v>183.01</v>
      </c>
      <c r="U210">
        <v>1942</v>
      </c>
      <c r="V210">
        <v>5</v>
      </c>
      <c r="W210">
        <v>0.5905511999999602</v>
      </c>
    </row>
    <row r="211" spans="1:23" x14ac:dyDescent="0.25">
      <c r="A211" t="s">
        <v>213</v>
      </c>
      <c r="C211">
        <f t="shared" si="16"/>
        <v>1877</v>
      </c>
      <c r="D211">
        <f t="shared" si="17"/>
        <v>4</v>
      </c>
      <c r="E211">
        <v>183.42</v>
      </c>
      <c r="F211">
        <f t="shared" si="18"/>
        <v>183.25322580645164</v>
      </c>
      <c r="G211">
        <f t="shared" si="15"/>
        <v>0.54715944516116566</v>
      </c>
      <c r="H211">
        <f t="shared" ref="H211:H274" si="19">AVERAGE(G209:G211)-AVERAGE(G197:G199)</f>
        <v>2.1872266666677964E-2</v>
      </c>
      <c r="J211">
        <v>1912</v>
      </c>
      <c r="K211">
        <v>2</v>
      </c>
      <c r="L211">
        <v>183.2</v>
      </c>
      <c r="U211">
        <v>1916</v>
      </c>
      <c r="V211">
        <v>1</v>
      </c>
      <c r="W211">
        <v>0.57961506666669904</v>
      </c>
    </row>
    <row r="212" spans="1:23" x14ac:dyDescent="0.25">
      <c r="A212" t="s">
        <v>214</v>
      </c>
      <c r="C212">
        <f t="shared" si="16"/>
        <v>1877</v>
      </c>
      <c r="D212">
        <f t="shared" si="17"/>
        <v>5</v>
      </c>
      <c r="E212">
        <v>183.41</v>
      </c>
      <c r="F212">
        <f t="shared" si="18"/>
        <v>183.35309677419366</v>
      </c>
      <c r="G212">
        <f t="shared" si="15"/>
        <v>0.18669037935446378</v>
      </c>
      <c r="H212">
        <f t="shared" si="19"/>
        <v>-0.2515310666666864</v>
      </c>
      <c r="J212">
        <v>1913</v>
      </c>
      <c r="K212">
        <v>2</v>
      </c>
      <c r="L212">
        <v>183.22</v>
      </c>
      <c r="U212">
        <v>1926</v>
      </c>
      <c r="V212">
        <v>12</v>
      </c>
      <c r="W212">
        <v>0.57961506666669904</v>
      </c>
    </row>
    <row r="213" spans="1:23" x14ac:dyDescent="0.25">
      <c r="A213" t="s">
        <v>215</v>
      </c>
      <c r="C213">
        <f t="shared" si="16"/>
        <v>1877</v>
      </c>
      <c r="D213">
        <f t="shared" si="17"/>
        <v>6</v>
      </c>
      <c r="E213">
        <v>183.49</v>
      </c>
      <c r="F213">
        <f t="shared" si="18"/>
        <v>183.43844155844158</v>
      </c>
      <c r="G213">
        <f t="shared" si="15"/>
        <v>0.16915499740255013</v>
      </c>
      <c r="H213">
        <f t="shared" si="19"/>
        <v>-0.61242346666666925</v>
      </c>
      <c r="J213">
        <v>1914</v>
      </c>
      <c r="K213">
        <v>2</v>
      </c>
      <c r="L213">
        <v>183.41</v>
      </c>
      <c r="U213">
        <v>2005</v>
      </c>
      <c r="V213">
        <v>3</v>
      </c>
      <c r="W213">
        <v>0.57961506666669904</v>
      </c>
    </row>
    <row r="214" spans="1:23" x14ac:dyDescent="0.25">
      <c r="A214" t="s">
        <v>216</v>
      </c>
      <c r="C214">
        <f t="shared" si="16"/>
        <v>1877</v>
      </c>
      <c r="D214">
        <f t="shared" si="17"/>
        <v>7</v>
      </c>
      <c r="E214">
        <v>183.59</v>
      </c>
      <c r="F214">
        <f t="shared" si="18"/>
        <v>183.50077922077924</v>
      </c>
      <c r="G214">
        <f t="shared" si="15"/>
        <v>0.29271910129866152</v>
      </c>
      <c r="H214">
        <f t="shared" si="19"/>
        <v>-0.96237973333332827</v>
      </c>
      <c r="J214">
        <v>1915</v>
      </c>
      <c r="K214">
        <v>2</v>
      </c>
      <c r="L214">
        <v>183.24</v>
      </c>
      <c r="U214">
        <v>1869</v>
      </c>
      <c r="V214">
        <v>9</v>
      </c>
      <c r="W214">
        <v>0.57961506666669893</v>
      </c>
    </row>
    <row r="215" spans="1:23" x14ac:dyDescent="0.25">
      <c r="A215" t="s">
        <v>217</v>
      </c>
      <c r="C215">
        <f t="shared" si="16"/>
        <v>1877</v>
      </c>
      <c r="D215">
        <f t="shared" si="17"/>
        <v>8</v>
      </c>
      <c r="E215">
        <v>183.61</v>
      </c>
      <c r="F215">
        <f t="shared" si="18"/>
        <v>183.53038961038962</v>
      </c>
      <c r="G215">
        <f t="shared" si="15"/>
        <v>0.2611889506493662</v>
      </c>
      <c r="H215">
        <f t="shared" si="19"/>
        <v>-1.1373578666666269</v>
      </c>
      <c r="J215">
        <v>1916</v>
      </c>
      <c r="K215">
        <v>2</v>
      </c>
      <c r="L215">
        <v>183.46</v>
      </c>
      <c r="U215">
        <v>2002</v>
      </c>
      <c r="V215">
        <v>4</v>
      </c>
      <c r="W215">
        <v>0.57961506666666796</v>
      </c>
    </row>
    <row r="216" spans="1:23" x14ac:dyDescent="0.25">
      <c r="A216" t="s">
        <v>218</v>
      </c>
      <c r="C216">
        <f t="shared" si="16"/>
        <v>1877</v>
      </c>
      <c r="D216">
        <f t="shared" si="17"/>
        <v>9</v>
      </c>
      <c r="E216">
        <v>183.56</v>
      </c>
      <c r="F216">
        <f t="shared" si="18"/>
        <v>183.53551948051947</v>
      </c>
      <c r="G216">
        <f t="shared" si="15"/>
        <v>8.0316667532514374E-2</v>
      </c>
      <c r="H216">
        <f t="shared" si="19"/>
        <v>-1.1920385333333061</v>
      </c>
      <c r="J216">
        <v>1917</v>
      </c>
      <c r="K216">
        <v>2</v>
      </c>
      <c r="L216">
        <v>183.46</v>
      </c>
      <c r="U216">
        <v>2004</v>
      </c>
      <c r="V216">
        <v>10</v>
      </c>
      <c r="W216">
        <v>0.57961506666666796</v>
      </c>
    </row>
    <row r="217" spans="1:23" x14ac:dyDescent="0.25">
      <c r="A217" t="s">
        <v>219</v>
      </c>
      <c r="C217">
        <f t="shared" si="16"/>
        <v>1877</v>
      </c>
      <c r="D217">
        <f t="shared" si="17"/>
        <v>10</v>
      </c>
      <c r="E217">
        <v>183.56</v>
      </c>
      <c r="F217">
        <f t="shared" si="18"/>
        <v>183.51649350649356</v>
      </c>
      <c r="G217">
        <f t="shared" si="15"/>
        <v>0.14273784415567436</v>
      </c>
      <c r="H217">
        <f t="shared" si="19"/>
        <v>-1.11548559999998</v>
      </c>
      <c r="J217">
        <v>1918</v>
      </c>
      <c r="K217">
        <v>2</v>
      </c>
      <c r="L217">
        <v>183.2</v>
      </c>
      <c r="U217">
        <v>1938</v>
      </c>
      <c r="V217">
        <v>8</v>
      </c>
      <c r="W217">
        <v>0.57961506666666784</v>
      </c>
    </row>
    <row r="218" spans="1:23" x14ac:dyDescent="0.25">
      <c r="A218" t="s">
        <v>220</v>
      </c>
      <c r="C218">
        <f t="shared" si="16"/>
        <v>1877</v>
      </c>
      <c r="D218">
        <f t="shared" si="17"/>
        <v>11</v>
      </c>
      <c r="E218">
        <v>183.5</v>
      </c>
      <c r="F218">
        <f t="shared" si="18"/>
        <v>183.47233766233765</v>
      </c>
      <c r="G218">
        <f t="shared" si="15"/>
        <v>9.0755703896141238E-2</v>
      </c>
      <c r="H218">
        <f t="shared" si="19"/>
        <v>-1.0389326666666543</v>
      </c>
      <c r="J218">
        <v>1919</v>
      </c>
      <c r="K218">
        <v>2</v>
      </c>
      <c r="L218">
        <v>183.32</v>
      </c>
      <c r="U218">
        <v>1969</v>
      </c>
      <c r="V218">
        <v>6</v>
      </c>
      <c r="W218">
        <v>0.57961506666666784</v>
      </c>
    </row>
    <row r="219" spans="1:23" x14ac:dyDescent="0.25">
      <c r="A219" t="s">
        <v>221</v>
      </c>
      <c r="C219">
        <f t="shared" si="16"/>
        <v>1877</v>
      </c>
      <c r="D219">
        <f t="shared" si="17"/>
        <v>12</v>
      </c>
      <c r="E219">
        <v>183.48</v>
      </c>
      <c r="F219">
        <f t="shared" si="18"/>
        <v>183.3998701298701</v>
      </c>
      <c r="G219">
        <f t="shared" si="15"/>
        <v>0.26289328311696369</v>
      </c>
      <c r="H219">
        <f t="shared" si="19"/>
        <v>-0.86395453333332473</v>
      </c>
      <c r="J219">
        <v>1920</v>
      </c>
      <c r="K219">
        <v>2</v>
      </c>
      <c r="L219">
        <v>183.27</v>
      </c>
      <c r="U219">
        <v>1942</v>
      </c>
      <c r="V219">
        <v>4</v>
      </c>
      <c r="W219">
        <v>0.57961506666663687</v>
      </c>
    </row>
    <row r="220" spans="1:23" x14ac:dyDescent="0.25">
      <c r="A220" t="s">
        <v>222</v>
      </c>
      <c r="C220">
        <f t="shared" si="16"/>
        <v>1878</v>
      </c>
      <c r="D220">
        <f t="shared" si="17"/>
        <v>1</v>
      </c>
      <c r="E220">
        <v>183.44</v>
      </c>
      <c r="F220">
        <f t="shared" si="18"/>
        <v>183.32174193548389</v>
      </c>
      <c r="G220">
        <f t="shared" si="15"/>
        <v>0.38798578838704229</v>
      </c>
      <c r="H220">
        <f t="shared" si="19"/>
        <v>-0.72178479999999634</v>
      </c>
      <c r="J220">
        <v>1921</v>
      </c>
      <c r="K220">
        <v>2</v>
      </c>
      <c r="L220">
        <v>183.22</v>
      </c>
      <c r="U220">
        <v>1979</v>
      </c>
      <c r="V220">
        <v>7</v>
      </c>
      <c r="W220">
        <v>0.56867893333334452</v>
      </c>
    </row>
    <row r="221" spans="1:23" x14ac:dyDescent="0.25">
      <c r="A221" t="s">
        <v>223</v>
      </c>
      <c r="C221">
        <f t="shared" si="16"/>
        <v>1878</v>
      </c>
      <c r="D221">
        <f t="shared" si="17"/>
        <v>2</v>
      </c>
      <c r="E221">
        <v>183.48</v>
      </c>
      <c r="F221">
        <f t="shared" si="18"/>
        <v>183.26187096774186</v>
      </c>
      <c r="G221">
        <f t="shared" si="15"/>
        <v>0.71564645419377404</v>
      </c>
      <c r="H221">
        <f t="shared" si="19"/>
        <v>-0.44838146666669398</v>
      </c>
      <c r="J221">
        <v>1922</v>
      </c>
      <c r="K221">
        <v>2</v>
      </c>
      <c r="L221">
        <v>183.11</v>
      </c>
      <c r="U221">
        <v>1982</v>
      </c>
      <c r="V221">
        <v>10</v>
      </c>
      <c r="W221">
        <v>0.56867893333334452</v>
      </c>
    </row>
    <row r="222" spans="1:23" x14ac:dyDescent="0.25">
      <c r="A222" t="s">
        <v>224</v>
      </c>
      <c r="C222">
        <f t="shared" si="16"/>
        <v>1878</v>
      </c>
      <c r="D222">
        <f t="shared" si="17"/>
        <v>3</v>
      </c>
      <c r="E222">
        <v>183.24</v>
      </c>
      <c r="F222">
        <f t="shared" si="18"/>
        <v>183.23148387096776</v>
      </c>
      <c r="G222">
        <f t="shared" si="15"/>
        <v>2.7940056774149489E-2</v>
      </c>
      <c r="H222">
        <f t="shared" si="19"/>
        <v>-0.4265092000000163</v>
      </c>
      <c r="J222">
        <v>1923</v>
      </c>
      <c r="K222">
        <v>2</v>
      </c>
      <c r="L222">
        <v>183.15</v>
      </c>
      <c r="U222">
        <v>1945</v>
      </c>
      <c r="V222">
        <v>4</v>
      </c>
      <c r="W222">
        <v>0.56867893333331354</v>
      </c>
    </row>
    <row r="223" spans="1:23" x14ac:dyDescent="0.25">
      <c r="A223" t="s">
        <v>225</v>
      </c>
      <c r="C223">
        <f t="shared" si="16"/>
        <v>1878</v>
      </c>
      <c r="D223">
        <f t="shared" si="17"/>
        <v>4</v>
      </c>
      <c r="E223">
        <v>183.23</v>
      </c>
      <c r="F223">
        <f t="shared" si="18"/>
        <v>183.25322580645164</v>
      </c>
      <c r="G223">
        <f t="shared" si="15"/>
        <v>-7.6200154838826861E-2</v>
      </c>
      <c r="H223">
        <f t="shared" si="19"/>
        <v>-0.47025373333334086</v>
      </c>
      <c r="J223">
        <v>1924</v>
      </c>
      <c r="K223">
        <v>2</v>
      </c>
      <c r="L223">
        <v>183.07</v>
      </c>
      <c r="U223">
        <v>1893</v>
      </c>
      <c r="V223">
        <v>11</v>
      </c>
      <c r="W223">
        <v>0.56867893333331343</v>
      </c>
    </row>
    <row r="224" spans="1:23" x14ac:dyDescent="0.25">
      <c r="A224" t="s">
        <v>226</v>
      </c>
      <c r="C224">
        <f t="shared" si="16"/>
        <v>1878</v>
      </c>
      <c r="D224">
        <f t="shared" si="17"/>
        <v>5</v>
      </c>
      <c r="E224">
        <v>183.32</v>
      </c>
      <c r="F224">
        <f t="shared" si="18"/>
        <v>183.35309677419366</v>
      </c>
      <c r="G224">
        <f t="shared" si="15"/>
        <v>-0.10858522064554742</v>
      </c>
      <c r="H224">
        <f t="shared" si="19"/>
        <v>-0.52493439999998881</v>
      </c>
      <c r="J224">
        <v>1925</v>
      </c>
      <c r="K224">
        <v>2</v>
      </c>
      <c r="L224">
        <v>182.96</v>
      </c>
      <c r="U224">
        <v>1929</v>
      </c>
      <c r="V224">
        <v>2</v>
      </c>
      <c r="W224">
        <v>0.56867893333331343</v>
      </c>
    </row>
    <row r="225" spans="1:23" x14ac:dyDescent="0.25">
      <c r="A225" t="s">
        <v>227</v>
      </c>
      <c r="C225">
        <f t="shared" si="16"/>
        <v>1878</v>
      </c>
      <c r="D225">
        <f t="shared" si="17"/>
        <v>6</v>
      </c>
      <c r="E225">
        <v>183.41</v>
      </c>
      <c r="F225">
        <f t="shared" si="18"/>
        <v>183.43844155844158</v>
      </c>
      <c r="G225">
        <f t="shared" si="15"/>
        <v>-9.3312202597490901E-2</v>
      </c>
      <c r="H225">
        <f t="shared" si="19"/>
        <v>-0.39370080000001489</v>
      </c>
      <c r="J225">
        <v>1926</v>
      </c>
      <c r="K225">
        <v>2</v>
      </c>
      <c r="L225">
        <v>182.76</v>
      </c>
      <c r="U225">
        <v>1942</v>
      </c>
      <c r="V225">
        <v>3</v>
      </c>
      <c r="W225">
        <v>0.56867893333331343</v>
      </c>
    </row>
    <row r="226" spans="1:23" x14ac:dyDescent="0.25">
      <c r="A226" t="s">
        <v>228</v>
      </c>
      <c r="C226">
        <f t="shared" si="16"/>
        <v>1878</v>
      </c>
      <c r="D226">
        <f t="shared" si="17"/>
        <v>7</v>
      </c>
      <c r="E226">
        <v>183.43</v>
      </c>
      <c r="F226">
        <f t="shared" si="18"/>
        <v>183.50077922077924</v>
      </c>
      <c r="G226">
        <f t="shared" si="15"/>
        <v>-0.23221529870132729</v>
      </c>
      <c r="H226">
        <f t="shared" si="19"/>
        <v>-0.36089240000001366</v>
      </c>
      <c r="J226">
        <v>1927</v>
      </c>
      <c r="K226">
        <v>2</v>
      </c>
      <c r="L226">
        <v>183.08</v>
      </c>
      <c r="U226">
        <v>2013</v>
      </c>
      <c r="V226">
        <v>9</v>
      </c>
      <c r="W226">
        <v>0.56867893333331343</v>
      </c>
    </row>
    <row r="227" spans="1:23" x14ac:dyDescent="0.25">
      <c r="A227" t="s">
        <v>229</v>
      </c>
      <c r="C227">
        <f t="shared" si="16"/>
        <v>1878</v>
      </c>
      <c r="D227">
        <f t="shared" si="17"/>
        <v>8</v>
      </c>
      <c r="E227">
        <v>183.39</v>
      </c>
      <c r="F227">
        <f t="shared" si="18"/>
        <v>183.53038961038962</v>
      </c>
      <c r="G227">
        <f t="shared" si="15"/>
        <v>-0.46059584935072334</v>
      </c>
      <c r="H227">
        <f t="shared" si="19"/>
        <v>-0.50306213333337313</v>
      </c>
      <c r="J227">
        <v>1928</v>
      </c>
      <c r="K227">
        <v>2</v>
      </c>
      <c r="L227">
        <v>183.24</v>
      </c>
      <c r="U227">
        <v>1941</v>
      </c>
      <c r="V227">
        <v>11</v>
      </c>
      <c r="W227">
        <v>0.55774280000002119</v>
      </c>
    </row>
    <row r="228" spans="1:23" x14ac:dyDescent="0.25">
      <c r="A228" t="s">
        <v>230</v>
      </c>
      <c r="C228">
        <f t="shared" si="16"/>
        <v>1878</v>
      </c>
      <c r="D228">
        <f t="shared" si="17"/>
        <v>9</v>
      </c>
      <c r="E228">
        <v>183.34</v>
      </c>
      <c r="F228">
        <f t="shared" si="18"/>
        <v>183.53551948051947</v>
      </c>
      <c r="G228">
        <f t="shared" si="15"/>
        <v>-0.64146813246748191</v>
      </c>
      <c r="H228">
        <f t="shared" si="19"/>
        <v>-0.65616800000002484</v>
      </c>
      <c r="J228">
        <v>1929</v>
      </c>
      <c r="K228">
        <v>2</v>
      </c>
      <c r="L228">
        <v>183.42</v>
      </c>
      <c r="U228">
        <v>1873</v>
      </c>
      <c r="V228">
        <v>2</v>
      </c>
      <c r="W228">
        <v>0.55774280000002108</v>
      </c>
    </row>
    <row r="229" spans="1:23" x14ac:dyDescent="0.25">
      <c r="A229" t="s">
        <v>231</v>
      </c>
      <c r="C229">
        <f t="shared" si="16"/>
        <v>1878</v>
      </c>
      <c r="D229">
        <f t="shared" si="17"/>
        <v>10</v>
      </c>
      <c r="E229">
        <v>183.36</v>
      </c>
      <c r="F229">
        <f t="shared" si="18"/>
        <v>183.51649350649356</v>
      </c>
      <c r="G229">
        <f t="shared" si="15"/>
        <v>-0.51343015584428831</v>
      </c>
      <c r="H229">
        <f t="shared" si="19"/>
        <v>-0.69991253333334946</v>
      </c>
      <c r="J229">
        <v>1930</v>
      </c>
      <c r="K229">
        <v>2</v>
      </c>
      <c r="L229">
        <v>183.34</v>
      </c>
      <c r="U229">
        <v>1888</v>
      </c>
      <c r="V229">
        <v>7</v>
      </c>
      <c r="W229">
        <v>0.5577427999999901</v>
      </c>
    </row>
    <row r="230" spans="1:23" x14ac:dyDescent="0.25">
      <c r="A230" t="s">
        <v>232</v>
      </c>
      <c r="C230">
        <f t="shared" si="16"/>
        <v>1878</v>
      </c>
      <c r="D230">
        <f t="shared" si="17"/>
        <v>11</v>
      </c>
      <c r="E230">
        <v>183.3</v>
      </c>
      <c r="F230">
        <f t="shared" si="18"/>
        <v>183.47233766233765</v>
      </c>
      <c r="G230">
        <f t="shared" si="15"/>
        <v>-0.56541229610382149</v>
      </c>
      <c r="H230">
        <f t="shared" si="19"/>
        <v>-0.67804026666664052</v>
      </c>
      <c r="J230">
        <v>1931</v>
      </c>
      <c r="K230">
        <v>2</v>
      </c>
      <c r="L230">
        <v>183.25</v>
      </c>
      <c r="U230">
        <v>1867</v>
      </c>
      <c r="V230">
        <v>3</v>
      </c>
      <c r="W230">
        <v>0.55774279999998999</v>
      </c>
    </row>
    <row r="231" spans="1:23" x14ac:dyDescent="0.25">
      <c r="A231" t="s">
        <v>233</v>
      </c>
      <c r="C231">
        <f t="shared" si="16"/>
        <v>1878</v>
      </c>
      <c r="D231">
        <f t="shared" si="17"/>
        <v>12</v>
      </c>
      <c r="E231">
        <v>183.21</v>
      </c>
      <c r="F231">
        <f t="shared" si="18"/>
        <v>183.3998701298701</v>
      </c>
      <c r="G231">
        <f t="shared" si="15"/>
        <v>-0.6229335168829766</v>
      </c>
      <c r="H231">
        <f t="shared" si="19"/>
        <v>-0.73272093333328869</v>
      </c>
      <c r="J231">
        <v>1932</v>
      </c>
      <c r="K231">
        <v>2</v>
      </c>
      <c r="L231">
        <v>183.34</v>
      </c>
      <c r="U231">
        <v>1943</v>
      </c>
      <c r="V231">
        <v>8</v>
      </c>
      <c r="W231">
        <v>0.55774279999998999</v>
      </c>
    </row>
    <row r="232" spans="1:23" x14ac:dyDescent="0.25">
      <c r="A232" t="s">
        <v>234</v>
      </c>
      <c r="C232">
        <f t="shared" si="16"/>
        <v>1879</v>
      </c>
      <c r="D232">
        <f t="shared" si="17"/>
        <v>1</v>
      </c>
      <c r="E232">
        <v>183.19</v>
      </c>
      <c r="F232">
        <f t="shared" si="18"/>
        <v>183.32174193548389</v>
      </c>
      <c r="G232">
        <f t="shared" si="15"/>
        <v>-0.43222421161295771</v>
      </c>
      <c r="H232">
        <f t="shared" si="19"/>
        <v>-0.78740159999996762</v>
      </c>
      <c r="J232">
        <v>1933</v>
      </c>
      <c r="K232">
        <v>2</v>
      </c>
      <c r="L232">
        <v>183.28</v>
      </c>
      <c r="U232">
        <v>1865</v>
      </c>
      <c r="V232">
        <v>7</v>
      </c>
      <c r="W232">
        <v>0.54680666666672884</v>
      </c>
    </row>
    <row r="233" spans="1:23" x14ac:dyDescent="0.25">
      <c r="A233" t="s">
        <v>235</v>
      </c>
      <c r="C233">
        <f t="shared" si="16"/>
        <v>1879</v>
      </c>
      <c r="D233">
        <f t="shared" si="17"/>
        <v>2</v>
      </c>
      <c r="E233">
        <v>183.22</v>
      </c>
      <c r="F233">
        <f t="shared" si="18"/>
        <v>183.26187096774186</v>
      </c>
      <c r="G233">
        <f t="shared" si="15"/>
        <v>-0.13737194580619613</v>
      </c>
      <c r="H233">
        <f t="shared" si="19"/>
        <v>-0.85301839999997031</v>
      </c>
      <c r="J233">
        <v>1934</v>
      </c>
      <c r="K233">
        <v>2</v>
      </c>
      <c r="L233">
        <v>183.37</v>
      </c>
      <c r="U233">
        <v>1881</v>
      </c>
      <c r="V233">
        <v>12</v>
      </c>
      <c r="W233">
        <v>0.54680666666666666</v>
      </c>
    </row>
    <row r="234" spans="1:23" x14ac:dyDescent="0.25">
      <c r="A234" t="s">
        <v>236</v>
      </c>
      <c r="C234">
        <f t="shared" si="16"/>
        <v>1879</v>
      </c>
      <c r="D234">
        <f t="shared" si="17"/>
        <v>3</v>
      </c>
      <c r="E234">
        <v>183.31</v>
      </c>
      <c r="F234">
        <f t="shared" si="18"/>
        <v>183.23148387096776</v>
      </c>
      <c r="G234">
        <f t="shared" si="15"/>
        <v>0.25759885677412708</v>
      </c>
      <c r="H234">
        <f t="shared" si="19"/>
        <v>-0.48118986666666413</v>
      </c>
      <c r="J234">
        <v>1935</v>
      </c>
      <c r="K234">
        <v>2</v>
      </c>
      <c r="L234">
        <v>183.42</v>
      </c>
      <c r="U234">
        <v>1889</v>
      </c>
      <c r="V234">
        <v>2</v>
      </c>
      <c r="W234">
        <v>0.54680666666666666</v>
      </c>
    </row>
    <row r="235" spans="1:23" x14ac:dyDescent="0.25">
      <c r="A235" t="s">
        <v>237</v>
      </c>
      <c r="C235">
        <f t="shared" si="16"/>
        <v>1879</v>
      </c>
      <c r="D235">
        <f t="shared" si="17"/>
        <v>4</v>
      </c>
      <c r="E235">
        <v>183.2</v>
      </c>
      <c r="F235">
        <f t="shared" si="18"/>
        <v>183.25322580645164</v>
      </c>
      <c r="G235">
        <f t="shared" si="15"/>
        <v>-0.1746253548388306</v>
      </c>
      <c r="H235">
        <f t="shared" si="19"/>
        <v>-0.24059493333333212</v>
      </c>
      <c r="J235">
        <v>1936</v>
      </c>
      <c r="K235">
        <v>2</v>
      </c>
      <c r="L235">
        <v>183.34</v>
      </c>
      <c r="U235">
        <v>1894</v>
      </c>
      <c r="V235">
        <v>10</v>
      </c>
      <c r="W235">
        <v>0.54680666666666666</v>
      </c>
    </row>
    <row r="236" spans="1:23" x14ac:dyDescent="0.25">
      <c r="A236" t="s">
        <v>238</v>
      </c>
      <c r="C236">
        <f t="shared" si="16"/>
        <v>1879</v>
      </c>
      <c r="D236">
        <f t="shared" si="17"/>
        <v>5</v>
      </c>
      <c r="E236">
        <v>183.09</v>
      </c>
      <c r="F236">
        <f t="shared" si="18"/>
        <v>183.35309677419366</v>
      </c>
      <c r="G236">
        <f t="shared" si="15"/>
        <v>-0.86317842064551387</v>
      </c>
      <c r="H236">
        <f t="shared" si="19"/>
        <v>-0.20778653333333083</v>
      </c>
      <c r="J236">
        <v>1937</v>
      </c>
      <c r="K236">
        <v>2</v>
      </c>
      <c r="L236">
        <v>183.29</v>
      </c>
      <c r="U236">
        <v>1914</v>
      </c>
      <c r="V236">
        <v>2</v>
      </c>
      <c r="W236">
        <v>0.54680666666666666</v>
      </c>
    </row>
    <row r="237" spans="1:23" x14ac:dyDescent="0.25">
      <c r="A237" t="s">
        <v>239</v>
      </c>
      <c r="C237">
        <f t="shared" si="16"/>
        <v>1879</v>
      </c>
      <c r="D237">
        <f t="shared" si="17"/>
        <v>6</v>
      </c>
      <c r="E237">
        <v>183.16</v>
      </c>
      <c r="F237">
        <f t="shared" si="18"/>
        <v>183.43844155844158</v>
      </c>
      <c r="G237">
        <f t="shared" si="15"/>
        <v>-0.91352220259749095</v>
      </c>
      <c r="H237">
        <f t="shared" si="19"/>
        <v>-0.5577427999999901</v>
      </c>
      <c r="J237">
        <v>1938</v>
      </c>
      <c r="K237">
        <v>2</v>
      </c>
      <c r="L237">
        <v>183.38</v>
      </c>
      <c r="U237">
        <v>1942</v>
      </c>
      <c r="V237">
        <v>2</v>
      </c>
      <c r="W237">
        <v>0.54680666666666666</v>
      </c>
    </row>
    <row r="238" spans="1:23" x14ac:dyDescent="0.25">
      <c r="A238" t="s">
        <v>240</v>
      </c>
      <c r="C238">
        <f t="shared" si="16"/>
        <v>1879</v>
      </c>
      <c r="D238">
        <f t="shared" si="17"/>
        <v>7</v>
      </c>
      <c r="E238">
        <v>183.23</v>
      </c>
      <c r="F238">
        <f t="shared" si="18"/>
        <v>183.50077922077924</v>
      </c>
      <c r="G238">
        <f t="shared" si="15"/>
        <v>-0.88838329870138322</v>
      </c>
      <c r="H238">
        <f t="shared" si="19"/>
        <v>-0.74365706666667419</v>
      </c>
      <c r="J238">
        <v>1939</v>
      </c>
      <c r="K238">
        <v>2</v>
      </c>
      <c r="L238">
        <v>183.43</v>
      </c>
      <c r="U238">
        <v>1951</v>
      </c>
      <c r="V238">
        <v>2</v>
      </c>
      <c r="W238">
        <v>0.54680666666666666</v>
      </c>
    </row>
    <row r="239" spans="1:23" x14ac:dyDescent="0.25">
      <c r="A239" t="s">
        <v>241</v>
      </c>
      <c r="C239">
        <f t="shared" si="16"/>
        <v>1879</v>
      </c>
      <c r="D239">
        <f t="shared" si="17"/>
        <v>8</v>
      </c>
      <c r="E239">
        <v>183.27</v>
      </c>
      <c r="F239">
        <f t="shared" si="18"/>
        <v>183.53038961038962</v>
      </c>
      <c r="G239">
        <f t="shared" si="15"/>
        <v>-0.85429664935064498</v>
      </c>
      <c r="H239">
        <f t="shared" si="19"/>
        <v>-0.62335959999999258</v>
      </c>
      <c r="J239">
        <v>1940</v>
      </c>
      <c r="K239">
        <v>2</v>
      </c>
      <c r="L239">
        <v>183.25</v>
      </c>
      <c r="U239">
        <v>1989</v>
      </c>
      <c r="V239">
        <v>6</v>
      </c>
      <c r="W239">
        <v>0.54680666666666666</v>
      </c>
    </row>
    <row r="240" spans="1:23" x14ac:dyDescent="0.25">
      <c r="A240" t="s">
        <v>242</v>
      </c>
      <c r="C240">
        <f t="shared" si="16"/>
        <v>1879</v>
      </c>
      <c r="D240">
        <f t="shared" si="17"/>
        <v>9</v>
      </c>
      <c r="E240">
        <v>183.23</v>
      </c>
      <c r="F240">
        <f t="shared" si="18"/>
        <v>183.53551948051947</v>
      </c>
      <c r="G240">
        <f t="shared" si="15"/>
        <v>-1.0023605324675267</v>
      </c>
      <c r="H240">
        <f t="shared" si="19"/>
        <v>-0.47025373333334092</v>
      </c>
      <c r="J240">
        <v>1941</v>
      </c>
      <c r="K240">
        <v>2</v>
      </c>
      <c r="L240">
        <v>183.25</v>
      </c>
      <c r="U240">
        <v>1980</v>
      </c>
      <c r="V240">
        <v>3</v>
      </c>
      <c r="W240">
        <v>0.54680666666666655</v>
      </c>
    </row>
    <row r="241" spans="1:23" x14ac:dyDescent="0.25">
      <c r="A241" t="s">
        <v>243</v>
      </c>
      <c r="C241">
        <f t="shared" si="16"/>
        <v>1879</v>
      </c>
      <c r="D241">
        <f t="shared" si="17"/>
        <v>10</v>
      </c>
      <c r="E241">
        <v>183.26</v>
      </c>
      <c r="F241">
        <f t="shared" si="18"/>
        <v>183.51649350649356</v>
      </c>
      <c r="G241">
        <f t="shared" si="15"/>
        <v>-0.84151415584436295</v>
      </c>
      <c r="H241">
        <f t="shared" si="19"/>
        <v>-0.36089240000001377</v>
      </c>
      <c r="J241">
        <v>1942</v>
      </c>
      <c r="K241">
        <v>2</v>
      </c>
      <c r="L241">
        <v>183.41</v>
      </c>
      <c r="U241">
        <v>1894</v>
      </c>
      <c r="V241">
        <v>8</v>
      </c>
      <c r="W241">
        <v>0.54680666666663558</v>
      </c>
    </row>
    <row r="242" spans="1:23" x14ac:dyDescent="0.25">
      <c r="A242" t="s">
        <v>244</v>
      </c>
      <c r="C242">
        <f t="shared" si="16"/>
        <v>1879</v>
      </c>
      <c r="D242">
        <f t="shared" si="17"/>
        <v>11</v>
      </c>
      <c r="E242">
        <v>183.23</v>
      </c>
      <c r="F242">
        <f t="shared" si="18"/>
        <v>183.47233766233765</v>
      </c>
      <c r="G242">
        <f t="shared" si="15"/>
        <v>-0.79507109610389237</v>
      </c>
      <c r="H242">
        <f t="shared" si="19"/>
        <v>-0.3062117333333968</v>
      </c>
      <c r="J242">
        <v>1943</v>
      </c>
      <c r="K242">
        <v>2</v>
      </c>
      <c r="L242">
        <v>183.49</v>
      </c>
      <c r="U242">
        <v>2008</v>
      </c>
      <c r="V242">
        <v>2</v>
      </c>
      <c r="W242">
        <v>0.53587053333337453</v>
      </c>
    </row>
    <row r="243" spans="1:23" x14ac:dyDescent="0.25">
      <c r="A243" t="s">
        <v>245</v>
      </c>
      <c r="C243">
        <f t="shared" si="16"/>
        <v>1879</v>
      </c>
      <c r="D243">
        <f t="shared" si="17"/>
        <v>12</v>
      </c>
      <c r="E243">
        <v>183.1</v>
      </c>
      <c r="F243">
        <f t="shared" si="18"/>
        <v>183.3998701298701</v>
      </c>
      <c r="G243">
        <f t="shared" si="15"/>
        <v>-0.98382591688302135</v>
      </c>
      <c r="H243">
        <f t="shared" si="19"/>
        <v>-0.30621173333339669</v>
      </c>
      <c r="J243">
        <v>1944</v>
      </c>
      <c r="K243">
        <v>2</v>
      </c>
      <c r="L243">
        <v>183.28</v>
      </c>
      <c r="U243">
        <v>1912</v>
      </c>
      <c r="V243">
        <v>9</v>
      </c>
      <c r="W243">
        <v>0.53587053333334334</v>
      </c>
    </row>
    <row r="244" spans="1:23" x14ac:dyDescent="0.25">
      <c r="A244" t="s">
        <v>246</v>
      </c>
      <c r="C244">
        <f t="shared" si="16"/>
        <v>1880</v>
      </c>
      <c r="D244">
        <f t="shared" si="17"/>
        <v>1</v>
      </c>
      <c r="E244">
        <v>183.04</v>
      </c>
      <c r="F244">
        <f t="shared" si="18"/>
        <v>183.32174193548389</v>
      </c>
      <c r="G244">
        <f t="shared" si="15"/>
        <v>-0.92435021161297637</v>
      </c>
      <c r="H244">
        <f t="shared" si="19"/>
        <v>-0.36089240000004474</v>
      </c>
      <c r="J244">
        <v>1945</v>
      </c>
      <c r="K244">
        <v>2</v>
      </c>
      <c r="L244">
        <v>183.38</v>
      </c>
      <c r="U244">
        <v>1986</v>
      </c>
      <c r="V244">
        <v>6</v>
      </c>
      <c r="W244">
        <v>0.53587053333334334</v>
      </c>
    </row>
    <row r="245" spans="1:23" x14ac:dyDescent="0.25">
      <c r="A245" t="s">
        <v>247</v>
      </c>
      <c r="C245">
        <f t="shared" si="16"/>
        <v>1880</v>
      </c>
      <c r="D245">
        <f t="shared" si="17"/>
        <v>2</v>
      </c>
      <c r="E245">
        <v>183.03</v>
      </c>
      <c r="F245">
        <f t="shared" si="18"/>
        <v>183.26187096774186</v>
      </c>
      <c r="G245">
        <f t="shared" si="15"/>
        <v>-0.76073154580618862</v>
      </c>
      <c r="H245">
        <f t="shared" si="19"/>
        <v>-0.49212600000001866</v>
      </c>
      <c r="J245">
        <v>1946</v>
      </c>
      <c r="K245">
        <v>2</v>
      </c>
      <c r="L245">
        <v>183.4</v>
      </c>
      <c r="U245">
        <v>1977</v>
      </c>
      <c r="V245">
        <v>11</v>
      </c>
      <c r="W245">
        <v>0.53587053333334322</v>
      </c>
    </row>
    <row r="246" spans="1:23" x14ac:dyDescent="0.25">
      <c r="A246" t="s">
        <v>248</v>
      </c>
      <c r="C246">
        <f t="shared" si="16"/>
        <v>1880</v>
      </c>
      <c r="D246">
        <f t="shared" si="17"/>
        <v>3</v>
      </c>
      <c r="E246">
        <v>183</v>
      </c>
      <c r="F246">
        <f t="shared" si="18"/>
        <v>183.23148387096776</v>
      </c>
      <c r="G246">
        <f t="shared" si="15"/>
        <v>-0.75946154322588033</v>
      </c>
      <c r="H246">
        <f t="shared" si="19"/>
        <v>-0.71084866666667279</v>
      </c>
      <c r="J246">
        <v>1947</v>
      </c>
      <c r="K246">
        <v>2</v>
      </c>
      <c r="L246">
        <v>183.38</v>
      </c>
      <c r="U246">
        <v>1942</v>
      </c>
      <c r="V246">
        <v>6</v>
      </c>
      <c r="W246">
        <v>0.53587053333331225</v>
      </c>
    </row>
    <row r="247" spans="1:23" x14ac:dyDescent="0.25">
      <c r="A247" t="s">
        <v>249</v>
      </c>
      <c r="C247">
        <f t="shared" si="16"/>
        <v>1880</v>
      </c>
      <c r="D247">
        <f t="shared" si="17"/>
        <v>4</v>
      </c>
      <c r="E247">
        <v>183.01</v>
      </c>
      <c r="F247">
        <f t="shared" si="18"/>
        <v>183.25322580645164</v>
      </c>
      <c r="G247">
        <f t="shared" si="15"/>
        <v>-0.79798495483882315</v>
      </c>
      <c r="H247">
        <f t="shared" si="19"/>
        <v>-0.75459319999999752</v>
      </c>
      <c r="J247">
        <v>1948</v>
      </c>
      <c r="K247">
        <v>2</v>
      </c>
      <c r="L247">
        <v>183.27</v>
      </c>
      <c r="U247">
        <v>1959</v>
      </c>
      <c r="V247">
        <v>11</v>
      </c>
      <c r="W247">
        <v>0.53587053333331225</v>
      </c>
    </row>
    <row r="248" spans="1:23" x14ac:dyDescent="0.25">
      <c r="A248" t="s">
        <v>250</v>
      </c>
      <c r="C248">
        <f t="shared" si="16"/>
        <v>1880</v>
      </c>
      <c r="D248">
        <f t="shared" si="17"/>
        <v>5</v>
      </c>
      <c r="E248">
        <v>183.23</v>
      </c>
      <c r="F248">
        <f t="shared" si="18"/>
        <v>183.35309677419366</v>
      </c>
      <c r="G248">
        <f t="shared" si="15"/>
        <v>-0.40386082064555862</v>
      </c>
      <c r="H248">
        <f t="shared" si="19"/>
        <v>-0.39370080000001489</v>
      </c>
      <c r="J248">
        <v>1949</v>
      </c>
      <c r="K248">
        <v>2</v>
      </c>
      <c r="L248">
        <v>183.28</v>
      </c>
      <c r="U248">
        <v>1932</v>
      </c>
      <c r="V248">
        <v>9</v>
      </c>
      <c r="W248">
        <v>0.52493440000005098</v>
      </c>
    </row>
    <row r="249" spans="1:23" x14ac:dyDescent="0.25">
      <c r="A249" t="s">
        <v>251</v>
      </c>
      <c r="C249">
        <f t="shared" si="16"/>
        <v>1880</v>
      </c>
      <c r="D249">
        <f t="shared" si="17"/>
        <v>6</v>
      </c>
      <c r="E249">
        <v>183.48</v>
      </c>
      <c r="F249">
        <f t="shared" si="18"/>
        <v>183.43844155844158</v>
      </c>
      <c r="G249">
        <f t="shared" si="15"/>
        <v>0.13634659740248672</v>
      </c>
      <c r="H249">
        <f t="shared" si="19"/>
        <v>0.29527559999998021</v>
      </c>
      <c r="J249">
        <v>1950</v>
      </c>
      <c r="K249">
        <v>2</v>
      </c>
      <c r="L249">
        <v>183.37</v>
      </c>
      <c r="U249">
        <v>1979</v>
      </c>
      <c r="V249">
        <v>8</v>
      </c>
      <c r="W249">
        <v>0.5249344000000199</v>
      </c>
    </row>
    <row r="250" spans="1:23" x14ac:dyDescent="0.25">
      <c r="A250" t="s">
        <v>252</v>
      </c>
      <c r="C250">
        <f t="shared" si="16"/>
        <v>1880</v>
      </c>
      <c r="D250">
        <f t="shared" si="17"/>
        <v>7</v>
      </c>
      <c r="E250">
        <v>183.52</v>
      </c>
      <c r="F250">
        <f t="shared" si="18"/>
        <v>183.50077922077924</v>
      </c>
      <c r="G250">
        <f t="shared" si="15"/>
        <v>6.306030129868391E-2</v>
      </c>
      <c r="H250">
        <f t="shared" si="19"/>
        <v>0.82020999999999999</v>
      </c>
      <c r="J250">
        <v>1951</v>
      </c>
      <c r="K250">
        <v>2</v>
      </c>
      <c r="L250">
        <v>183.51</v>
      </c>
      <c r="U250">
        <v>2001</v>
      </c>
      <c r="V250">
        <v>12</v>
      </c>
      <c r="W250">
        <v>0.5249344000000199</v>
      </c>
    </row>
    <row r="251" spans="1:23" x14ac:dyDescent="0.25">
      <c r="A251" t="s">
        <v>253</v>
      </c>
      <c r="C251">
        <f t="shared" si="16"/>
        <v>1880</v>
      </c>
      <c r="D251">
        <f t="shared" si="17"/>
        <v>8</v>
      </c>
      <c r="E251">
        <v>183.52</v>
      </c>
      <c r="F251">
        <f t="shared" si="18"/>
        <v>183.53038961038962</v>
      </c>
      <c r="G251">
        <f t="shared" si="15"/>
        <v>-3.4086649350644989E-2</v>
      </c>
      <c r="H251">
        <f t="shared" si="19"/>
        <v>0.9405074666666815</v>
      </c>
      <c r="J251">
        <v>1952</v>
      </c>
      <c r="K251">
        <v>2</v>
      </c>
      <c r="L251">
        <v>183.56</v>
      </c>
      <c r="U251">
        <v>1900</v>
      </c>
      <c r="V251">
        <v>4</v>
      </c>
      <c r="W251">
        <v>0.52493440000001979</v>
      </c>
    </row>
    <row r="252" spans="1:23" x14ac:dyDescent="0.25">
      <c r="A252" t="s">
        <v>254</v>
      </c>
      <c r="C252">
        <f t="shared" si="16"/>
        <v>1880</v>
      </c>
      <c r="D252">
        <f t="shared" si="17"/>
        <v>9</v>
      </c>
      <c r="E252">
        <v>183.52</v>
      </c>
      <c r="F252">
        <f t="shared" si="18"/>
        <v>183.53551948051947</v>
      </c>
      <c r="G252">
        <f t="shared" si="15"/>
        <v>-5.0916932467459514E-2</v>
      </c>
      <c r="H252">
        <f t="shared" si="19"/>
        <v>0.90769906666671152</v>
      </c>
      <c r="J252">
        <v>1953</v>
      </c>
      <c r="K252">
        <v>2</v>
      </c>
      <c r="L252">
        <v>183.32</v>
      </c>
      <c r="U252">
        <v>2005</v>
      </c>
      <c r="V252">
        <v>4</v>
      </c>
      <c r="W252">
        <v>0.52493440000001979</v>
      </c>
    </row>
    <row r="253" spans="1:23" x14ac:dyDescent="0.25">
      <c r="A253" t="s">
        <v>255</v>
      </c>
      <c r="C253">
        <f t="shared" si="16"/>
        <v>1880</v>
      </c>
      <c r="D253">
        <f t="shared" si="17"/>
        <v>10</v>
      </c>
      <c r="E253">
        <v>183.51</v>
      </c>
      <c r="F253">
        <f t="shared" si="18"/>
        <v>183.51649350649356</v>
      </c>
      <c r="G253">
        <f t="shared" si="15"/>
        <v>-2.1304155844362925E-2</v>
      </c>
      <c r="H253">
        <f t="shared" si="19"/>
        <v>0.86395453333335581</v>
      </c>
      <c r="J253">
        <v>1954</v>
      </c>
      <c r="K253">
        <v>2</v>
      </c>
      <c r="L253">
        <v>183.25</v>
      </c>
      <c r="U253">
        <v>1873</v>
      </c>
      <c r="V253">
        <v>10</v>
      </c>
      <c r="W253">
        <v>0.52493439999998892</v>
      </c>
    </row>
    <row r="254" spans="1:23" x14ac:dyDescent="0.25">
      <c r="A254" t="s">
        <v>256</v>
      </c>
      <c r="C254">
        <f t="shared" si="16"/>
        <v>1880</v>
      </c>
      <c r="D254">
        <f t="shared" si="17"/>
        <v>11</v>
      </c>
      <c r="E254">
        <v>183.49</v>
      </c>
      <c r="F254">
        <f t="shared" si="18"/>
        <v>183.47233766233765</v>
      </c>
      <c r="G254">
        <f t="shared" si="15"/>
        <v>5.794730389617108E-2</v>
      </c>
      <c r="H254">
        <f t="shared" si="19"/>
        <v>0.87489066666671023</v>
      </c>
      <c r="J254">
        <v>1955</v>
      </c>
      <c r="K254">
        <v>2</v>
      </c>
      <c r="L254">
        <v>183.17</v>
      </c>
      <c r="U254">
        <v>1951</v>
      </c>
      <c r="V254">
        <v>3</v>
      </c>
      <c r="W254">
        <v>0.52493439999998892</v>
      </c>
    </row>
    <row r="255" spans="1:23" x14ac:dyDescent="0.25">
      <c r="A255" t="s">
        <v>257</v>
      </c>
      <c r="C255">
        <f t="shared" si="16"/>
        <v>1880</v>
      </c>
      <c r="D255">
        <f t="shared" si="17"/>
        <v>12</v>
      </c>
      <c r="E255">
        <v>183.41</v>
      </c>
      <c r="F255">
        <f t="shared" si="18"/>
        <v>183.3998701298701</v>
      </c>
      <c r="G255">
        <f t="shared" si="15"/>
        <v>3.3234483116986104E-2</v>
      </c>
      <c r="H255">
        <f t="shared" si="19"/>
        <v>0.89676293333335699</v>
      </c>
      <c r="J255">
        <v>1956</v>
      </c>
      <c r="K255">
        <v>2</v>
      </c>
      <c r="L255">
        <v>183.25</v>
      </c>
      <c r="U255">
        <v>1876</v>
      </c>
      <c r="V255">
        <v>11</v>
      </c>
      <c r="W255">
        <v>0.52493439999998881</v>
      </c>
    </row>
    <row r="256" spans="1:23" x14ac:dyDescent="0.25">
      <c r="A256" t="s">
        <v>258</v>
      </c>
      <c r="C256">
        <f t="shared" si="16"/>
        <v>1881</v>
      </c>
      <c r="D256">
        <f t="shared" si="17"/>
        <v>1</v>
      </c>
      <c r="E256">
        <v>183.33</v>
      </c>
      <c r="F256">
        <f t="shared" si="18"/>
        <v>183.32174193548389</v>
      </c>
      <c r="G256">
        <f t="shared" si="15"/>
        <v>2.7093388387090783E-2</v>
      </c>
      <c r="H256">
        <f t="shared" si="19"/>
        <v>0.9405074666667127</v>
      </c>
      <c r="J256">
        <v>1957</v>
      </c>
      <c r="K256">
        <v>2</v>
      </c>
      <c r="L256">
        <v>183.13</v>
      </c>
      <c r="U256">
        <v>1928</v>
      </c>
      <c r="V256">
        <v>3</v>
      </c>
      <c r="W256">
        <v>0.52493439999998881</v>
      </c>
    </row>
    <row r="257" spans="1:23" x14ac:dyDescent="0.25">
      <c r="A257" t="s">
        <v>259</v>
      </c>
      <c r="C257">
        <f t="shared" si="16"/>
        <v>1881</v>
      </c>
      <c r="D257">
        <f t="shared" si="17"/>
        <v>2</v>
      </c>
      <c r="E257">
        <v>183.3</v>
      </c>
      <c r="F257">
        <f t="shared" si="18"/>
        <v>183.26187096774186</v>
      </c>
      <c r="G257">
        <f t="shared" si="15"/>
        <v>0.1250952541938449</v>
      </c>
      <c r="H257">
        <f t="shared" si="19"/>
        <v>0.95144360000003614</v>
      </c>
      <c r="J257">
        <v>1958</v>
      </c>
      <c r="K257">
        <v>2</v>
      </c>
      <c r="L257">
        <v>183.21</v>
      </c>
      <c r="U257">
        <v>1959</v>
      </c>
      <c r="V257">
        <v>10</v>
      </c>
      <c r="W257">
        <v>0.52493439999998881</v>
      </c>
    </row>
    <row r="258" spans="1:23" x14ac:dyDescent="0.25">
      <c r="A258" t="s">
        <v>260</v>
      </c>
      <c r="C258">
        <f t="shared" si="16"/>
        <v>1881</v>
      </c>
      <c r="D258">
        <f t="shared" si="17"/>
        <v>3</v>
      </c>
      <c r="E258">
        <v>183.27</v>
      </c>
      <c r="F258">
        <f t="shared" si="18"/>
        <v>183.23148387096776</v>
      </c>
      <c r="G258">
        <f t="shared" si="15"/>
        <v>0.12636525677415322</v>
      </c>
      <c r="H258">
        <f t="shared" si="19"/>
        <v>0.9076990666667113</v>
      </c>
      <c r="J258">
        <v>1959</v>
      </c>
      <c r="K258">
        <v>2</v>
      </c>
      <c r="L258">
        <v>183.21</v>
      </c>
      <c r="U258">
        <v>1983</v>
      </c>
      <c r="V258">
        <v>7</v>
      </c>
      <c r="W258">
        <v>0.52493439999998881</v>
      </c>
    </row>
    <row r="259" spans="1:23" x14ac:dyDescent="0.25">
      <c r="A259" t="s">
        <v>261</v>
      </c>
      <c r="C259">
        <f t="shared" si="16"/>
        <v>1881</v>
      </c>
      <c r="D259">
        <f t="shared" si="17"/>
        <v>4</v>
      </c>
      <c r="E259">
        <v>183.24</v>
      </c>
      <c r="F259">
        <f t="shared" si="18"/>
        <v>183.25322580645164</v>
      </c>
      <c r="G259">
        <f t="shared" si="15"/>
        <v>-4.3391754838763459E-2</v>
      </c>
      <c r="H259">
        <f t="shared" si="19"/>
        <v>0.84208226666670905</v>
      </c>
      <c r="J259">
        <v>1960</v>
      </c>
      <c r="K259">
        <v>2</v>
      </c>
      <c r="L259">
        <v>183.3</v>
      </c>
      <c r="U259">
        <v>1912</v>
      </c>
      <c r="V259">
        <v>1</v>
      </c>
      <c r="W259">
        <v>0.51399826666669646</v>
      </c>
    </row>
    <row r="260" spans="1:23" x14ac:dyDescent="0.25">
      <c r="A260" t="s">
        <v>262</v>
      </c>
      <c r="C260">
        <f t="shared" si="16"/>
        <v>1881</v>
      </c>
      <c r="D260">
        <f t="shared" si="17"/>
        <v>5</v>
      </c>
      <c r="E260">
        <v>183.34</v>
      </c>
      <c r="F260">
        <f t="shared" si="18"/>
        <v>183.35309677419366</v>
      </c>
      <c r="G260">
        <f t="shared" si="15"/>
        <v>-4.2968420645513851E-2</v>
      </c>
      <c r="H260">
        <f t="shared" si="19"/>
        <v>0.66710413333337926</v>
      </c>
      <c r="J260">
        <v>1961</v>
      </c>
      <c r="K260">
        <v>2</v>
      </c>
      <c r="L260">
        <v>183.18</v>
      </c>
      <c r="U260">
        <v>1985</v>
      </c>
      <c r="V260">
        <v>9</v>
      </c>
      <c r="W260">
        <v>0.51399826666669646</v>
      </c>
    </row>
    <row r="261" spans="1:23" x14ac:dyDescent="0.25">
      <c r="A261" t="s">
        <v>263</v>
      </c>
      <c r="C261">
        <f t="shared" si="16"/>
        <v>1881</v>
      </c>
      <c r="D261">
        <f t="shared" si="17"/>
        <v>6</v>
      </c>
      <c r="E261">
        <v>183.47</v>
      </c>
      <c r="F261">
        <f t="shared" si="18"/>
        <v>183.43844155844158</v>
      </c>
      <c r="G261">
        <f t="shared" ref="G261:G324" si="20">3.28084*(E261-F261)</f>
        <v>0.10353819740251656</v>
      </c>
      <c r="H261">
        <f t="shared" si="19"/>
        <v>0.36089240000004474</v>
      </c>
      <c r="J261">
        <v>1962</v>
      </c>
      <c r="K261">
        <v>2</v>
      </c>
      <c r="L261">
        <v>183.18</v>
      </c>
      <c r="U261">
        <v>1914</v>
      </c>
      <c r="V261">
        <v>3</v>
      </c>
      <c r="W261">
        <v>0.51399826666666537</v>
      </c>
    </row>
    <row r="262" spans="1:23" x14ac:dyDescent="0.25">
      <c r="A262" t="s">
        <v>264</v>
      </c>
      <c r="C262">
        <f t="shared" si="16"/>
        <v>1881</v>
      </c>
      <c r="D262">
        <f t="shared" si="17"/>
        <v>7</v>
      </c>
      <c r="E262">
        <v>183.49</v>
      </c>
      <c r="F262">
        <f t="shared" si="18"/>
        <v>183.50077922077924</v>
      </c>
      <c r="G262">
        <f t="shared" si="20"/>
        <v>-3.536489870131982E-2</v>
      </c>
      <c r="H262">
        <f t="shared" si="19"/>
        <v>7.6552933333356971E-2</v>
      </c>
      <c r="J262">
        <v>1963</v>
      </c>
      <c r="K262">
        <v>2</v>
      </c>
      <c r="L262">
        <v>183.14</v>
      </c>
      <c r="U262">
        <v>1943</v>
      </c>
      <c r="V262">
        <v>9</v>
      </c>
      <c r="W262">
        <v>0.51399826666666537</v>
      </c>
    </row>
    <row r="263" spans="1:23" x14ac:dyDescent="0.25">
      <c r="A263" t="s">
        <v>265</v>
      </c>
      <c r="C263">
        <f t="shared" si="16"/>
        <v>1881</v>
      </c>
      <c r="D263">
        <f t="shared" si="17"/>
        <v>8</v>
      </c>
      <c r="E263">
        <v>183.5</v>
      </c>
      <c r="F263">
        <f t="shared" si="18"/>
        <v>183.53038961038962</v>
      </c>
      <c r="G263">
        <f t="shared" si="20"/>
        <v>-9.9703449350678555E-2</v>
      </c>
      <c r="H263">
        <f t="shared" si="19"/>
        <v>-6.5616800000002487E-2</v>
      </c>
      <c r="J263">
        <v>1964</v>
      </c>
      <c r="K263">
        <v>2</v>
      </c>
      <c r="L263">
        <v>183.15</v>
      </c>
      <c r="U263">
        <v>1997</v>
      </c>
      <c r="V263">
        <v>6</v>
      </c>
      <c r="W263">
        <v>0.51399826666666526</v>
      </c>
    </row>
    <row r="264" spans="1:23" x14ac:dyDescent="0.25">
      <c r="A264" t="s">
        <v>266</v>
      </c>
      <c r="C264">
        <f t="shared" si="16"/>
        <v>1881</v>
      </c>
      <c r="D264">
        <f t="shared" si="17"/>
        <v>9</v>
      </c>
      <c r="E264">
        <v>183.57</v>
      </c>
      <c r="F264">
        <f t="shared" si="18"/>
        <v>183.53551948051947</v>
      </c>
      <c r="G264">
        <f t="shared" si="20"/>
        <v>0.11312506753248454</v>
      </c>
      <c r="H264">
        <f t="shared" si="19"/>
        <v>-3.1083642604290418E-14</v>
      </c>
      <c r="J264">
        <v>1965</v>
      </c>
      <c r="K264">
        <v>2</v>
      </c>
      <c r="L264">
        <v>183.21</v>
      </c>
      <c r="U264">
        <v>1971</v>
      </c>
      <c r="V264">
        <v>7</v>
      </c>
      <c r="W264">
        <v>0.51399826666663428</v>
      </c>
    </row>
    <row r="265" spans="1:23" x14ac:dyDescent="0.25">
      <c r="A265" t="s">
        <v>267</v>
      </c>
      <c r="C265">
        <f t="shared" si="16"/>
        <v>1881</v>
      </c>
      <c r="D265">
        <f t="shared" si="17"/>
        <v>10</v>
      </c>
      <c r="E265">
        <v>183.68</v>
      </c>
      <c r="F265">
        <f t="shared" si="18"/>
        <v>183.51649350649356</v>
      </c>
      <c r="G265">
        <f t="shared" si="20"/>
        <v>0.53643864415568931</v>
      </c>
      <c r="H265">
        <f t="shared" si="19"/>
        <v>0.21872266666665424</v>
      </c>
      <c r="J265">
        <v>1966</v>
      </c>
      <c r="K265">
        <v>2</v>
      </c>
      <c r="L265">
        <v>183.27</v>
      </c>
      <c r="U265">
        <v>1893</v>
      </c>
      <c r="V265">
        <v>7</v>
      </c>
      <c r="W265">
        <v>0.50306213333337313</v>
      </c>
    </row>
    <row r="266" spans="1:23" x14ac:dyDescent="0.25">
      <c r="A266" t="s">
        <v>268</v>
      </c>
      <c r="C266">
        <f t="shared" si="16"/>
        <v>1881</v>
      </c>
      <c r="D266">
        <f t="shared" si="17"/>
        <v>11</v>
      </c>
      <c r="E266">
        <v>183.66</v>
      </c>
      <c r="F266">
        <f t="shared" si="18"/>
        <v>183.47233766233765</v>
      </c>
      <c r="G266">
        <f t="shared" si="20"/>
        <v>0.6156901038961301</v>
      </c>
      <c r="H266">
        <f t="shared" si="19"/>
        <v>0.42650919999998516</v>
      </c>
      <c r="J266">
        <v>1967</v>
      </c>
      <c r="K266">
        <v>2</v>
      </c>
      <c r="L266">
        <v>183.26</v>
      </c>
      <c r="U266">
        <v>1885</v>
      </c>
      <c r="V266">
        <v>6</v>
      </c>
      <c r="W266">
        <v>0.50306213333334204</v>
      </c>
    </row>
    <row r="267" spans="1:23" x14ac:dyDescent="0.25">
      <c r="A267" t="s">
        <v>269</v>
      </c>
      <c r="C267">
        <f t="shared" si="16"/>
        <v>1881</v>
      </c>
      <c r="D267">
        <f t="shared" si="17"/>
        <v>12</v>
      </c>
      <c r="E267">
        <v>183.57</v>
      </c>
      <c r="F267">
        <f t="shared" si="18"/>
        <v>183.3998701298701</v>
      </c>
      <c r="G267">
        <f t="shared" si="20"/>
        <v>0.55816888311697488</v>
      </c>
      <c r="H267">
        <f t="shared" si="19"/>
        <v>0.54680666666666666</v>
      </c>
      <c r="J267">
        <v>1968</v>
      </c>
      <c r="K267">
        <v>2</v>
      </c>
      <c r="L267">
        <v>183.19</v>
      </c>
      <c r="U267">
        <v>2004</v>
      </c>
      <c r="V267">
        <v>9</v>
      </c>
      <c r="W267">
        <v>0.50306213333334204</v>
      </c>
    </row>
    <row r="268" spans="1:23" x14ac:dyDescent="0.25">
      <c r="A268" t="s">
        <v>270</v>
      </c>
      <c r="C268">
        <f t="shared" si="16"/>
        <v>1882</v>
      </c>
      <c r="D268">
        <f t="shared" si="17"/>
        <v>1</v>
      </c>
      <c r="E268">
        <v>183.46</v>
      </c>
      <c r="F268">
        <f t="shared" si="18"/>
        <v>183.32174193548389</v>
      </c>
      <c r="G268">
        <f t="shared" si="20"/>
        <v>0.45360258838707584</v>
      </c>
      <c r="H268">
        <f t="shared" si="19"/>
        <v>0.50306213333331096</v>
      </c>
      <c r="J268">
        <v>1969</v>
      </c>
      <c r="K268">
        <v>2</v>
      </c>
      <c r="L268">
        <v>183.53</v>
      </c>
      <c r="U268">
        <v>1882</v>
      </c>
      <c r="V268">
        <v>1</v>
      </c>
      <c r="W268">
        <v>0.50306213333331096</v>
      </c>
    </row>
    <row r="269" spans="1:23" x14ac:dyDescent="0.25">
      <c r="A269" t="s">
        <v>271</v>
      </c>
      <c r="C269">
        <f t="shared" si="16"/>
        <v>1882</v>
      </c>
      <c r="D269">
        <f t="shared" si="17"/>
        <v>2</v>
      </c>
      <c r="E269">
        <v>183.39</v>
      </c>
      <c r="F269">
        <f t="shared" si="18"/>
        <v>183.26187096774186</v>
      </c>
      <c r="G269">
        <f t="shared" si="20"/>
        <v>0.42037085419376286</v>
      </c>
      <c r="H269">
        <f t="shared" si="19"/>
        <v>0.41557306666663052</v>
      </c>
      <c r="J269">
        <v>1970</v>
      </c>
      <c r="K269">
        <v>2</v>
      </c>
      <c r="L269">
        <v>183.24</v>
      </c>
      <c r="U269">
        <v>1873</v>
      </c>
      <c r="V269">
        <v>9</v>
      </c>
      <c r="W269">
        <v>0.50306213333331073</v>
      </c>
    </row>
    <row r="270" spans="1:23" x14ac:dyDescent="0.25">
      <c r="A270" t="s">
        <v>272</v>
      </c>
      <c r="C270">
        <f t="shared" si="16"/>
        <v>1882</v>
      </c>
      <c r="D270">
        <f t="shared" si="17"/>
        <v>3</v>
      </c>
      <c r="E270">
        <v>183.35</v>
      </c>
      <c r="F270">
        <f t="shared" si="18"/>
        <v>183.23148387096776</v>
      </c>
      <c r="G270">
        <f t="shared" si="20"/>
        <v>0.388832456774101</v>
      </c>
      <c r="H270">
        <f t="shared" si="19"/>
        <v>0.3280839999999503</v>
      </c>
      <c r="J270">
        <v>1971</v>
      </c>
      <c r="K270">
        <v>2</v>
      </c>
      <c r="L270">
        <v>183.45</v>
      </c>
      <c r="U270">
        <v>1932</v>
      </c>
      <c r="V270">
        <v>8</v>
      </c>
      <c r="W270">
        <v>0.49212600000001866</v>
      </c>
    </row>
    <row r="271" spans="1:23" x14ac:dyDescent="0.25">
      <c r="A271" t="s">
        <v>273</v>
      </c>
      <c r="C271">
        <f t="shared" si="16"/>
        <v>1882</v>
      </c>
      <c r="D271">
        <f t="shared" si="17"/>
        <v>4</v>
      </c>
      <c r="E271">
        <v>183.33</v>
      </c>
      <c r="F271">
        <f t="shared" si="18"/>
        <v>183.25322580645164</v>
      </c>
      <c r="G271">
        <f t="shared" si="20"/>
        <v>0.25188384516124773</v>
      </c>
      <c r="H271">
        <f t="shared" si="19"/>
        <v>0.28433946666662563</v>
      </c>
      <c r="J271">
        <v>1972</v>
      </c>
      <c r="K271">
        <v>2</v>
      </c>
      <c r="L271">
        <v>183.42</v>
      </c>
      <c r="U271">
        <v>1989</v>
      </c>
      <c r="V271">
        <v>9</v>
      </c>
      <c r="W271">
        <v>0.49212600000001855</v>
      </c>
    </row>
    <row r="272" spans="1:23" x14ac:dyDescent="0.25">
      <c r="A272" t="s">
        <v>274</v>
      </c>
      <c r="C272">
        <f t="shared" si="16"/>
        <v>1882</v>
      </c>
      <c r="D272">
        <f t="shared" si="17"/>
        <v>5</v>
      </c>
      <c r="E272">
        <v>183.38</v>
      </c>
      <c r="F272">
        <f t="shared" si="18"/>
        <v>183.35309677419366</v>
      </c>
      <c r="G272">
        <f t="shared" si="20"/>
        <v>8.8265179354460044E-2</v>
      </c>
      <c r="H272">
        <f t="shared" si="19"/>
        <v>0.2296587999999776</v>
      </c>
      <c r="J272">
        <v>1973</v>
      </c>
      <c r="K272">
        <v>2</v>
      </c>
      <c r="L272">
        <v>183.36</v>
      </c>
      <c r="U272">
        <v>1870</v>
      </c>
      <c r="V272">
        <v>8</v>
      </c>
      <c r="W272">
        <v>0.49212599999998757</v>
      </c>
    </row>
    <row r="273" spans="1:23" x14ac:dyDescent="0.25">
      <c r="A273" t="s">
        <v>275</v>
      </c>
      <c r="C273">
        <f t="shared" ref="C273:C336" si="21">C261+1</f>
        <v>1882</v>
      </c>
      <c r="D273">
        <f t="shared" ref="D273:D336" si="22">D261</f>
        <v>6</v>
      </c>
      <c r="E273">
        <v>183.38</v>
      </c>
      <c r="F273">
        <f t="shared" ref="F273:F336" si="23">F261</f>
        <v>183.43844155844158</v>
      </c>
      <c r="G273">
        <f t="shared" si="20"/>
        <v>-0.19173740259749464</v>
      </c>
      <c r="H273">
        <f t="shared" si="19"/>
        <v>4.3744533333324627E-2</v>
      </c>
      <c r="J273">
        <v>1974</v>
      </c>
      <c r="K273">
        <v>2</v>
      </c>
      <c r="L273">
        <v>183.44</v>
      </c>
      <c r="U273">
        <v>1894</v>
      </c>
      <c r="V273">
        <v>9</v>
      </c>
      <c r="W273">
        <v>0.49212599999998757</v>
      </c>
    </row>
    <row r="274" spans="1:23" x14ac:dyDescent="0.25">
      <c r="A274" t="s">
        <v>276</v>
      </c>
      <c r="C274">
        <f t="shared" si="21"/>
        <v>1882</v>
      </c>
      <c r="D274">
        <f t="shared" si="22"/>
        <v>7</v>
      </c>
      <c r="E274">
        <v>183.47</v>
      </c>
      <c r="F274">
        <f t="shared" si="23"/>
        <v>183.50077922077924</v>
      </c>
      <c r="G274">
        <f t="shared" si="20"/>
        <v>-0.10098169870135339</v>
      </c>
      <c r="H274">
        <f t="shared" si="19"/>
        <v>-7.6552933333356971E-2</v>
      </c>
      <c r="J274">
        <v>1975</v>
      </c>
      <c r="K274">
        <v>2</v>
      </c>
      <c r="L274">
        <v>183.57</v>
      </c>
      <c r="U274">
        <v>1873</v>
      </c>
      <c r="V274">
        <v>11</v>
      </c>
      <c r="W274">
        <v>0.49212599999998752</v>
      </c>
    </row>
    <row r="275" spans="1:23" x14ac:dyDescent="0.25">
      <c r="A275" t="s">
        <v>277</v>
      </c>
      <c r="C275">
        <f t="shared" si="21"/>
        <v>1882</v>
      </c>
      <c r="D275">
        <f t="shared" si="22"/>
        <v>8</v>
      </c>
      <c r="E275">
        <v>183.52</v>
      </c>
      <c r="F275">
        <f t="shared" si="23"/>
        <v>183.53038961038962</v>
      </c>
      <c r="G275">
        <f t="shared" si="20"/>
        <v>-3.4086649350644989E-2</v>
      </c>
      <c r="H275">
        <f t="shared" ref="H275:H338" si="24">AVERAGE(G273:G275)-AVERAGE(G261:G263)</f>
        <v>-9.8425200000003737E-2</v>
      </c>
      <c r="J275">
        <v>1976</v>
      </c>
      <c r="K275">
        <v>2</v>
      </c>
      <c r="L275">
        <v>183.42</v>
      </c>
      <c r="U275">
        <v>1873</v>
      </c>
      <c r="V275">
        <v>12</v>
      </c>
      <c r="W275">
        <v>0.49212599999998752</v>
      </c>
    </row>
    <row r="276" spans="1:23" x14ac:dyDescent="0.25">
      <c r="A276" t="s">
        <v>278</v>
      </c>
      <c r="C276">
        <f t="shared" si="21"/>
        <v>1882</v>
      </c>
      <c r="D276">
        <f t="shared" si="22"/>
        <v>9</v>
      </c>
      <c r="E276">
        <v>183.52</v>
      </c>
      <c r="F276">
        <f t="shared" si="23"/>
        <v>183.53551948051947</v>
      </c>
      <c r="G276">
        <f t="shared" si="20"/>
        <v>-5.0916932467459514E-2</v>
      </c>
      <c r="H276">
        <f t="shared" si="24"/>
        <v>-5.4680666666648017E-2</v>
      </c>
      <c r="J276">
        <v>1977</v>
      </c>
      <c r="K276">
        <v>2</v>
      </c>
      <c r="L276">
        <v>183.1</v>
      </c>
      <c r="U276">
        <v>1950</v>
      </c>
      <c r="V276">
        <v>5</v>
      </c>
      <c r="W276">
        <v>0.49212599999998752</v>
      </c>
    </row>
    <row r="277" spans="1:23" x14ac:dyDescent="0.25">
      <c r="A277" t="s">
        <v>279</v>
      </c>
      <c r="C277">
        <f t="shared" si="21"/>
        <v>1882</v>
      </c>
      <c r="D277">
        <f t="shared" si="22"/>
        <v>10</v>
      </c>
      <c r="E277">
        <v>183.48</v>
      </c>
      <c r="F277">
        <f t="shared" si="23"/>
        <v>183.51649350649356</v>
      </c>
      <c r="G277">
        <f t="shared" si="20"/>
        <v>-0.11972935584436666</v>
      </c>
      <c r="H277">
        <f t="shared" si="24"/>
        <v>-0.25153106666665548</v>
      </c>
      <c r="J277">
        <v>1978</v>
      </c>
      <c r="K277">
        <v>2</v>
      </c>
      <c r="L277">
        <v>183.36</v>
      </c>
      <c r="U277">
        <v>1895</v>
      </c>
      <c r="V277">
        <v>3</v>
      </c>
      <c r="W277">
        <v>0.49212599999995643</v>
      </c>
    </row>
    <row r="278" spans="1:23" x14ac:dyDescent="0.25">
      <c r="A278" t="s">
        <v>280</v>
      </c>
      <c r="C278">
        <f t="shared" si="21"/>
        <v>1882</v>
      </c>
      <c r="D278">
        <f t="shared" si="22"/>
        <v>11</v>
      </c>
      <c r="E278">
        <v>183.47</v>
      </c>
      <c r="F278">
        <f t="shared" si="23"/>
        <v>183.47233766233765</v>
      </c>
      <c r="G278">
        <f t="shared" si="20"/>
        <v>-7.6694961038624868E-3</v>
      </c>
      <c r="H278">
        <f t="shared" si="24"/>
        <v>-0.48118986666666425</v>
      </c>
      <c r="J278">
        <v>1979</v>
      </c>
      <c r="K278">
        <v>2</v>
      </c>
      <c r="L278">
        <v>183.21</v>
      </c>
      <c r="U278">
        <v>1919</v>
      </c>
      <c r="V278">
        <v>5</v>
      </c>
      <c r="W278">
        <v>0.48118986666669528</v>
      </c>
    </row>
    <row r="279" spans="1:23" x14ac:dyDescent="0.25">
      <c r="A279" t="s">
        <v>281</v>
      </c>
      <c r="C279">
        <f t="shared" si="21"/>
        <v>1882</v>
      </c>
      <c r="D279">
        <f t="shared" si="22"/>
        <v>12</v>
      </c>
      <c r="E279">
        <v>183.41</v>
      </c>
      <c r="F279">
        <f t="shared" si="23"/>
        <v>183.3998701298701</v>
      </c>
      <c r="G279">
        <f t="shared" si="20"/>
        <v>3.3234483116986104E-2</v>
      </c>
      <c r="H279">
        <f t="shared" si="24"/>
        <v>-0.60148733333334581</v>
      </c>
      <c r="J279">
        <v>1980</v>
      </c>
      <c r="K279">
        <v>2</v>
      </c>
      <c r="L279">
        <v>183.4</v>
      </c>
      <c r="U279">
        <v>1919</v>
      </c>
      <c r="V279">
        <v>6</v>
      </c>
      <c r="W279">
        <v>0.48118986666666419</v>
      </c>
    </row>
    <row r="280" spans="1:23" x14ac:dyDescent="0.25">
      <c r="A280" t="s">
        <v>282</v>
      </c>
      <c r="C280">
        <f t="shared" si="21"/>
        <v>1883</v>
      </c>
      <c r="D280">
        <f t="shared" si="22"/>
        <v>1</v>
      </c>
      <c r="E280">
        <v>183.34</v>
      </c>
      <c r="F280">
        <f t="shared" si="23"/>
        <v>183.32174193548389</v>
      </c>
      <c r="G280">
        <f t="shared" si="20"/>
        <v>5.9901788387060943E-2</v>
      </c>
      <c r="H280">
        <f t="shared" si="24"/>
        <v>-0.51399826666666548</v>
      </c>
      <c r="J280">
        <v>1981</v>
      </c>
      <c r="K280">
        <v>2</v>
      </c>
      <c r="L280">
        <v>183.22</v>
      </c>
      <c r="U280">
        <v>1932</v>
      </c>
      <c r="V280">
        <v>7</v>
      </c>
      <c r="W280">
        <v>0.48118986666666419</v>
      </c>
    </row>
    <row r="281" spans="1:23" x14ac:dyDescent="0.25">
      <c r="A281" t="s">
        <v>283</v>
      </c>
      <c r="C281">
        <f t="shared" si="21"/>
        <v>1883</v>
      </c>
      <c r="D281">
        <f t="shared" si="22"/>
        <v>2</v>
      </c>
      <c r="E281">
        <v>183.25</v>
      </c>
      <c r="F281">
        <f t="shared" si="23"/>
        <v>183.26187096774186</v>
      </c>
      <c r="G281">
        <f t="shared" si="20"/>
        <v>-3.8946745806192395E-2</v>
      </c>
      <c r="H281">
        <f t="shared" si="24"/>
        <v>-0.45931759999998623</v>
      </c>
      <c r="J281">
        <v>1982</v>
      </c>
      <c r="K281">
        <v>2</v>
      </c>
      <c r="L281">
        <v>183.16</v>
      </c>
      <c r="U281">
        <v>1938</v>
      </c>
      <c r="V281">
        <v>5</v>
      </c>
      <c r="W281">
        <v>0.48118986666666419</v>
      </c>
    </row>
    <row r="282" spans="1:23" x14ac:dyDescent="0.25">
      <c r="A282" t="s">
        <v>284</v>
      </c>
      <c r="C282">
        <f t="shared" si="21"/>
        <v>1883</v>
      </c>
      <c r="D282">
        <f t="shared" si="22"/>
        <v>3</v>
      </c>
      <c r="E282">
        <v>183.25</v>
      </c>
      <c r="F282">
        <f t="shared" si="23"/>
        <v>183.23148387096776</v>
      </c>
      <c r="G282">
        <f t="shared" si="20"/>
        <v>6.074845677411965E-2</v>
      </c>
      <c r="H282">
        <f t="shared" si="24"/>
        <v>-0.39370079999998386</v>
      </c>
      <c r="J282">
        <v>1983</v>
      </c>
      <c r="K282">
        <v>2</v>
      </c>
      <c r="L282">
        <v>183.49</v>
      </c>
      <c r="U282">
        <v>1942</v>
      </c>
      <c r="V282">
        <v>7</v>
      </c>
      <c r="W282">
        <v>0.48118986666666419</v>
      </c>
    </row>
    <row r="283" spans="1:23" x14ac:dyDescent="0.25">
      <c r="A283" t="s">
        <v>285</v>
      </c>
      <c r="C283">
        <f t="shared" si="21"/>
        <v>1883</v>
      </c>
      <c r="D283">
        <f t="shared" si="22"/>
        <v>4</v>
      </c>
      <c r="E283">
        <v>183.33</v>
      </c>
      <c r="F283">
        <f t="shared" si="23"/>
        <v>183.25322580645164</v>
      </c>
      <c r="G283">
        <f t="shared" si="20"/>
        <v>0.25188384516124773</v>
      </c>
      <c r="H283">
        <f t="shared" si="24"/>
        <v>-0.26246719999997886</v>
      </c>
      <c r="J283">
        <v>1984</v>
      </c>
      <c r="K283">
        <v>2</v>
      </c>
      <c r="L283">
        <v>183.44</v>
      </c>
      <c r="U283">
        <v>1960</v>
      </c>
      <c r="V283">
        <v>7</v>
      </c>
      <c r="W283">
        <v>0.48118986666666419</v>
      </c>
    </row>
    <row r="284" spans="1:23" x14ac:dyDescent="0.25">
      <c r="A284" t="s">
        <v>286</v>
      </c>
      <c r="C284">
        <f t="shared" si="21"/>
        <v>1883</v>
      </c>
      <c r="D284">
        <f t="shared" si="22"/>
        <v>5</v>
      </c>
      <c r="E284">
        <v>183.33</v>
      </c>
      <c r="F284">
        <f t="shared" si="23"/>
        <v>183.35309677419366</v>
      </c>
      <c r="G284">
        <f t="shared" si="20"/>
        <v>-7.5776820645484008E-2</v>
      </c>
      <c r="H284">
        <f t="shared" si="24"/>
        <v>-0.16404199999997512</v>
      </c>
      <c r="J284">
        <v>1985</v>
      </c>
      <c r="K284">
        <v>2</v>
      </c>
      <c r="L284">
        <v>183.42</v>
      </c>
      <c r="U284">
        <v>1945</v>
      </c>
      <c r="V284">
        <v>6</v>
      </c>
      <c r="W284">
        <v>0.48118986666666408</v>
      </c>
    </row>
    <row r="285" spans="1:23" x14ac:dyDescent="0.25">
      <c r="A285" t="s">
        <v>287</v>
      </c>
      <c r="C285">
        <f t="shared" si="21"/>
        <v>1883</v>
      </c>
      <c r="D285">
        <f t="shared" si="22"/>
        <v>6</v>
      </c>
      <c r="E285">
        <v>183.38</v>
      </c>
      <c r="F285">
        <f t="shared" si="23"/>
        <v>183.43844155844158</v>
      </c>
      <c r="G285">
        <f t="shared" si="20"/>
        <v>-0.19173740259749464</v>
      </c>
      <c r="H285">
        <f t="shared" si="24"/>
        <v>-5.4680666666648017E-2</v>
      </c>
      <c r="J285">
        <v>1986</v>
      </c>
      <c r="K285">
        <v>2</v>
      </c>
      <c r="L285">
        <v>183.63</v>
      </c>
      <c r="U285">
        <v>1873</v>
      </c>
      <c r="V285">
        <v>8</v>
      </c>
      <c r="W285">
        <v>0.48118986666663305</v>
      </c>
    </row>
    <row r="286" spans="1:23" x14ac:dyDescent="0.25">
      <c r="A286" t="s">
        <v>288</v>
      </c>
      <c r="C286">
        <f t="shared" si="21"/>
        <v>1883</v>
      </c>
      <c r="D286">
        <f t="shared" si="22"/>
        <v>7</v>
      </c>
      <c r="E286">
        <v>183.43</v>
      </c>
      <c r="F286">
        <f t="shared" si="23"/>
        <v>183.50077922077924</v>
      </c>
      <c r="G286">
        <f t="shared" si="20"/>
        <v>-0.23221529870132729</v>
      </c>
      <c r="H286">
        <f t="shared" si="24"/>
        <v>-9.8425199999972637E-2</v>
      </c>
      <c r="J286">
        <v>1987</v>
      </c>
      <c r="K286">
        <v>2</v>
      </c>
      <c r="L286">
        <v>183.5</v>
      </c>
      <c r="U286">
        <v>2008</v>
      </c>
      <c r="V286">
        <v>1</v>
      </c>
      <c r="W286">
        <v>0.47025373333340315</v>
      </c>
    </row>
    <row r="287" spans="1:23" x14ac:dyDescent="0.25">
      <c r="A287" t="s">
        <v>289</v>
      </c>
      <c r="C287">
        <f t="shared" si="21"/>
        <v>1883</v>
      </c>
      <c r="D287">
        <f t="shared" si="22"/>
        <v>8</v>
      </c>
      <c r="E287">
        <v>183.45</v>
      </c>
      <c r="F287">
        <f t="shared" si="23"/>
        <v>183.53038961038962</v>
      </c>
      <c r="G287">
        <f t="shared" si="20"/>
        <v>-0.26374544935071587</v>
      </c>
      <c r="H287">
        <f t="shared" si="24"/>
        <v>-0.12029746666668158</v>
      </c>
      <c r="J287">
        <v>1988</v>
      </c>
      <c r="K287">
        <v>2</v>
      </c>
      <c r="L287">
        <v>183.22</v>
      </c>
      <c r="U287">
        <v>1914</v>
      </c>
      <c r="V287">
        <v>1</v>
      </c>
      <c r="W287">
        <v>0.47025373333334081</v>
      </c>
    </row>
    <row r="288" spans="1:23" x14ac:dyDescent="0.25">
      <c r="A288" t="s">
        <v>290</v>
      </c>
      <c r="C288">
        <f t="shared" si="21"/>
        <v>1883</v>
      </c>
      <c r="D288">
        <f t="shared" si="22"/>
        <v>9</v>
      </c>
      <c r="E288">
        <v>183.43</v>
      </c>
      <c r="F288">
        <f t="shared" si="23"/>
        <v>183.53551948051947</v>
      </c>
      <c r="G288">
        <f t="shared" si="20"/>
        <v>-0.34619253246747073</v>
      </c>
      <c r="H288">
        <f t="shared" si="24"/>
        <v>-0.21872266666668533</v>
      </c>
      <c r="J288">
        <v>1989</v>
      </c>
      <c r="K288">
        <v>2</v>
      </c>
      <c r="L288">
        <v>183.33</v>
      </c>
      <c r="U288">
        <v>1867</v>
      </c>
      <c r="V288">
        <v>5</v>
      </c>
      <c r="W288">
        <v>0.47025373333334075</v>
      </c>
    </row>
    <row r="289" spans="1:23" x14ac:dyDescent="0.25">
      <c r="A289" t="s">
        <v>291</v>
      </c>
      <c r="C289">
        <f t="shared" si="21"/>
        <v>1883</v>
      </c>
      <c r="D289">
        <f t="shared" si="22"/>
        <v>10</v>
      </c>
      <c r="E289">
        <v>183.39</v>
      </c>
      <c r="F289">
        <f t="shared" si="23"/>
        <v>183.51649350649356</v>
      </c>
      <c r="G289">
        <f t="shared" si="20"/>
        <v>-0.41500495584437785</v>
      </c>
      <c r="H289">
        <f t="shared" si="24"/>
        <v>-0.27340333333336447</v>
      </c>
      <c r="J289">
        <v>1990</v>
      </c>
      <c r="K289">
        <v>2</v>
      </c>
      <c r="L289">
        <v>183.13</v>
      </c>
      <c r="U289">
        <v>1899</v>
      </c>
      <c r="V289">
        <v>5</v>
      </c>
      <c r="W289">
        <v>0.47025373333334075</v>
      </c>
    </row>
    <row r="290" spans="1:23" x14ac:dyDescent="0.25">
      <c r="A290" t="s">
        <v>292</v>
      </c>
      <c r="C290">
        <f t="shared" si="21"/>
        <v>1883</v>
      </c>
      <c r="D290">
        <f t="shared" si="22"/>
        <v>11</v>
      </c>
      <c r="E290">
        <v>183.34</v>
      </c>
      <c r="F290">
        <f t="shared" si="23"/>
        <v>183.47233766233765</v>
      </c>
      <c r="G290">
        <f t="shared" si="20"/>
        <v>-0.43417869610384757</v>
      </c>
      <c r="H290">
        <f t="shared" si="24"/>
        <v>-0.33902013333333586</v>
      </c>
      <c r="J290">
        <v>1991</v>
      </c>
      <c r="K290">
        <v>2</v>
      </c>
      <c r="L290">
        <v>183.16</v>
      </c>
      <c r="U290">
        <v>1932</v>
      </c>
      <c r="V290">
        <v>6</v>
      </c>
      <c r="W290">
        <v>0.47025373333330966</v>
      </c>
    </row>
    <row r="291" spans="1:23" x14ac:dyDescent="0.25">
      <c r="A291" t="s">
        <v>293</v>
      </c>
      <c r="C291">
        <f t="shared" si="21"/>
        <v>1883</v>
      </c>
      <c r="D291">
        <f t="shared" si="22"/>
        <v>12</v>
      </c>
      <c r="E291">
        <v>183.29</v>
      </c>
      <c r="F291">
        <f t="shared" si="23"/>
        <v>183.3998701298701</v>
      </c>
      <c r="G291">
        <f t="shared" si="20"/>
        <v>-0.36046631688302883</v>
      </c>
      <c r="H291">
        <f t="shared" si="24"/>
        <v>-0.3718285333333371</v>
      </c>
      <c r="J291">
        <v>1992</v>
      </c>
      <c r="K291">
        <v>2</v>
      </c>
      <c r="L291">
        <v>183.3</v>
      </c>
      <c r="U291">
        <v>1947</v>
      </c>
      <c r="V291">
        <v>8</v>
      </c>
      <c r="W291">
        <v>0.47025373333330961</v>
      </c>
    </row>
    <row r="292" spans="1:23" x14ac:dyDescent="0.25">
      <c r="A292" t="s">
        <v>294</v>
      </c>
      <c r="C292">
        <f t="shared" si="21"/>
        <v>1884</v>
      </c>
      <c r="D292">
        <f t="shared" si="22"/>
        <v>1</v>
      </c>
      <c r="E292">
        <v>183.28</v>
      </c>
      <c r="F292">
        <f t="shared" si="23"/>
        <v>183.32174193548389</v>
      </c>
      <c r="G292">
        <f t="shared" si="20"/>
        <v>-0.13694861161294652</v>
      </c>
      <c r="H292">
        <f t="shared" si="24"/>
        <v>-0.3390201333333358</v>
      </c>
      <c r="J292">
        <v>1993</v>
      </c>
      <c r="K292">
        <v>2</v>
      </c>
      <c r="L292">
        <v>183.32</v>
      </c>
      <c r="U292">
        <v>1996</v>
      </c>
      <c r="V292">
        <v>5</v>
      </c>
      <c r="W292">
        <v>0.45931760000004851</v>
      </c>
    </row>
    <row r="293" spans="1:23" x14ac:dyDescent="0.25">
      <c r="A293" t="s">
        <v>295</v>
      </c>
      <c r="C293">
        <f t="shared" si="21"/>
        <v>1884</v>
      </c>
      <c r="D293">
        <f t="shared" si="22"/>
        <v>2</v>
      </c>
      <c r="E293">
        <v>183.23</v>
      </c>
      <c r="F293">
        <f t="shared" si="23"/>
        <v>183.26187096774186</v>
      </c>
      <c r="G293">
        <f t="shared" si="20"/>
        <v>-0.10456354580622597</v>
      </c>
      <c r="H293">
        <f t="shared" si="24"/>
        <v>-0.21872266666668533</v>
      </c>
      <c r="J293">
        <v>1994</v>
      </c>
      <c r="K293">
        <v>2</v>
      </c>
      <c r="L293">
        <v>183.32</v>
      </c>
      <c r="U293">
        <v>1992</v>
      </c>
      <c r="V293">
        <v>2</v>
      </c>
      <c r="W293">
        <v>0.45931760000001742</v>
      </c>
    </row>
    <row r="294" spans="1:23" x14ac:dyDescent="0.25">
      <c r="A294" t="s">
        <v>296</v>
      </c>
      <c r="C294">
        <f t="shared" si="21"/>
        <v>1884</v>
      </c>
      <c r="D294">
        <f t="shared" si="22"/>
        <v>3</v>
      </c>
      <c r="E294">
        <v>183.2</v>
      </c>
      <c r="F294">
        <f t="shared" si="23"/>
        <v>183.23148387096776</v>
      </c>
      <c r="G294">
        <f t="shared" si="20"/>
        <v>-0.10329354322591765</v>
      </c>
      <c r="H294">
        <f t="shared" si="24"/>
        <v>-0.14216973333335944</v>
      </c>
      <c r="J294">
        <v>1995</v>
      </c>
      <c r="K294">
        <v>2</v>
      </c>
      <c r="L294">
        <v>183.24</v>
      </c>
      <c r="U294">
        <v>1903</v>
      </c>
      <c r="V294">
        <v>10</v>
      </c>
      <c r="W294">
        <v>0.45931760000001731</v>
      </c>
    </row>
    <row r="295" spans="1:23" x14ac:dyDescent="0.25">
      <c r="A295" t="s">
        <v>297</v>
      </c>
      <c r="C295">
        <f t="shared" si="21"/>
        <v>1884</v>
      </c>
      <c r="D295">
        <f t="shared" si="22"/>
        <v>4</v>
      </c>
      <c r="E295">
        <v>183.14</v>
      </c>
      <c r="F295">
        <f t="shared" si="23"/>
        <v>183.25322580645164</v>
      </c>
      <c r="G295">
        <f t="shared" si="20"/>
        <v>-0.37147575483883805</v>
      </c>
      <c r="H295">
        <f t="shared" si="24"/>
        <v>-0.28433946666671889</v>
      </c>
      <c r="J295">
        <v>1996</v>
      </c>
      <c r="K295">
        <v>2</v>
      </c>
      <c r="L295">
        <v>183.32</v>
      </c>
      <c r="U295">
        <v>1979</v>
      </c>
      <c r="V295">
        <v>12</v>
      </c>
      <c r="W295">
        <v>0.45931759999998639</v>
      </c>
    </row>
    <row r="296" spans="1:23" x14ac:dyDescent="0.25">
      <c r="A296" t="s">
        <v>298</v>
      </c>
      <c r="C296">
        <f t="shared" si="21"/>
        <v>1884</v>
      </c>
      <c r="D296">
        <f t="shared" si="22"/>
        <v>5</v>
      </c>
      <c r="E296">
        <v>183.22</v>
      </c>
      <c r="F296">
        <f t="shared" si="23"/>
        <v>183.35309677419366</v>
      </c>
      <c r="G296">
        <f t="shared" si="20"/>
        <v>-0.43666922064552877</v>
      </c>
      <c r="H296">
        <f t="shared" si="24"/>
        <v>-0.3827646666667226</v>
      </c>
      <c r="J296">
        <v>1997</v>
      </c>
      <c r="K296">
        <v>2</v>
      </c>
      <c r="L296">
        <v>183.54</v>
      </c>
      <c r="U296">
        <v>1928</v>
      </c>
      <c r="V296">
        <v>4</v>
      </c>
      <c r="W296">
        <v>0.45931759999998628</v>
      </c>
    </row>
    <row r="297" spans="1:23" x14ac:dyDescent="0.25">
      <c r="A297" t="s">
        <v>299</v>
      </c>
      <c r="C297">
        <f t="shared" si="21"/>
        <v>1884</v>
      </c>
      <c r="D297">
        <f t="shared" si="22"/>
        <v>6</v>
      </c>
      <c r="E297">
        <v>183.24</v>
      </c>
      <c r="F297">
        <f t="shared" si="23"/>
        <v>183.43844155844158</v>
      </c>
      <c r="G297">
        <f t="shared" si="20"/>
        <v>-0.65105500259744986</v>
      </c>
      <c r="H297">
        <f t="shared" si="24"/>
        <v>-0.48118986666669528</v>
      </c>
      <c r="J297">
        <v>1998</v>
      </c>
      <c r="K297">
        <v>2</v>
      </c>
      <c r="L297">
        <v>183.34</v>
      </c>
      <c r="U297">
        <v>1873</v>
      </c>
      <c r="V297">
        <v>7</v>
      </c>
      <c r="W297">
        <v>0.4593175999999552</v>
      </c>
    </row>
    <row r="298" spans="1:23" x14ac:dyDescent="0.25">
      <c r="A298" t="s">
        <v>300</v>
      </c>
      <c r="C298">
        <f t="shared" si="21"/>
        <v>1884</v>
      </c>
      <c r="D298">
        <f t="shared" si="22"/>
        <v>7</v>
      </c>
      <c r="E298">
        <v>183.3</v>
      </c>
      <c r="F298">
        <f t="shared" si="23"/>
        <v>183.50077922077924</v>
      </c>
      <c r="G298">
        <f t="shared" si="20"/>
        <v>-0.65872449870131233</v>
      </c>
      <c r="H298">
        <f t="shared" si="24"/>
        <v>-0.41557306666666166</v>
      </c>
      <c r="J298">
        <v>1999</v>
      </c>
      <c r="K298">
        <v>2</v>
      </c>
      <c r="L298">
        <v>183.1</v>
      </c>
      <c r="U298">
        <v>1932</v>
      </c>
      <c r="V298">
        <v>10</v>
      </c>
      <c r="W298">
        <v>0.44838146666669404</v>
      </c>
    </row>
    <row r="299" spans="1:23" x14ac:dyDescent="0.25">
      <c r="A299" t="s">
        <v>301</v>
      </c>
      <c r="C299">
        <f t="shared" si="21"/>
        <v>1884</v>
      </c>
      <c r="D299">
        <f t="shared" si="22"/>
        <v>8</v>
      </c>
      <c r="E299">
        <v>183.32</v>
      </c>
      <c r="F299">
        <f t="shared" si="23"/>
        <v>183.53038961038962</v>
      </c>
      <c r="G299">
        <f t="shared" si="20"/>
        <v>-0.69025464935070091</v>
      </c>
      <c r="H299">
        <f t="shared" si="24"/>
        <v>-0.43744533333330837</v>
      </c>
      <c r="J299">
        <v>2000</v>
      </c>
      <c r="K299">
        <v>2</v>
      </c>
      <c r="L299">
        <v>183.08</v>
      </c>
      <c r="U299">
        <v>1865</v>
      </c>
      <c r="V299">
        <v>12</v>
      </c>
      <c r="W299">
        <v>0.44838146666669387</v>
      </c>
    </row>
    <row r="300" spans="1:23" x14ac:dyDescent="0.25">
      <c r="A300" t="s">
        <v>302</v>
      </c>
      <c r="C300">
        <f t="shared" si="21"/>
        <v>1884</v>
      </c>
      <c r="D300">
        <f t="shared" si="22"/>
        <v>9</v>
      </c>
      <c r="E300">
        <v>183.41</v>
      </c>
      <c r="F300">
        <f t="shared" si="23"/>
        <v>183.53551948051947</v>
      </c>
      <c r="G300">
        <f t="shared" si="20"/>
        <v>-0.41180933246750429</v>
      </c>
      <c r="H300">
        <f t="shared" si="24"/>
        <v>-0.30621173333333451</v>
      </c>
      <c r="J300">
        <v>2001</v>
      </c>
      <c r="K300">
        <v>2</v>
      </c>
      <c r="L300">
        <v>182.94</v>
      </c>
      <c r="U300">
        <v>1872</v>
      </c>
      <c r="V300">
        <v>2</v>
      </c>
      <c r="W300">
        <v>0.44838146666666306</v>
      </c>
    </row>
    <row r="301" spans="1:23" x14ac:dyDescent="0.25">
      <c r="A301" t="s">
        <v>303</v>
      </c>
      <c r="C301">
        <f t="shared" si="21"/>
        <v>1884</v>
      </c>
      <c r="D301">
        <f t="shared" si="22"/>
        <v>10</v>
      </c>
      <c r="E301">
        <v>183.51</v>
      </c>
      <c r="F301">
        <f t="shared" si="23"/>
        <v>183.51649350649356</v>
      </c>
      <c r="G301">
        <f t="shared" si="20"/>
        <v>-2.1304155844362925E-2</v>
      </c>
      <c r="H301">
        <f t="shared" si="24"/>
        <v>-3.2808400000001237E-2</v>
      </c>
      <c r="J301">
        <v>2002</v>
      </c>
      <c r="K301">
        <v>2</v>
      </c>
      <c r="L301">
        <v>183.14</v>
      </c>
      <c r="U301">
        <v>1903</v>
      </c>
      <c r="V301">
        <v>11</v>
      </c>
      <c r="W301">
        <v>0.44838146666666284</v>
      </c>
    </row>
    <row r="302" spans="1:23" x14ac:dyDescent="0.25">
      <c r="A302" t="s">
        <v>304</v>
      </c>
      <c r="C302">
        <f t="shared" si="21"/>
        <v>1884</v>
      </c>
      <c r="D302">
        <f t="shared" si="22"/>
        <v>11</v>
      </c>
      <c r="E302">
        <v>183.47</v>
      </c>
      <c r="F302">
        <f t="shared" si="23"/>
        <v>183.47233766233765</v>
      </c>
      <c r="G302">
        <f t="shared" si="20"/>
        <v>-7.6694961038624868E-3</v>
      </c>
      <c r="H302">
        <f t="shared" si="24"/>
        <v>0.25153106666665553</v>
      </c>
      <c r="J302">
        <v>2003</v>
      </c>
      <c r="K302">
        <v>2</v>
      </c>
      <c r="L302">
        <v>183.07</v>
      </c>
      <c r="U302">
        <v>1938</v>
      </c>
      <c r="V302">
        <v>1</v>
      </c>
      <c r="W302">
        <v>0.44838146666663187</v>
      </c>
    </row>
    <row r="303" spans="1:23" x14ac:dyDescent="0.25">
      <c r="A303" t="s">
        <v>305</v>
      </c>
      <c r="C303">
        <f t="shared" si="21"/>
        <v>1884</v>
      </c>
      <c r="D303">
        <f t="shared" si="22"/>
        <v>12</v>
      </c>
      <c r="E303">
        <v>183.41</v>
      </c>
      <c r="F303">
        <f t="shared" si="23"/>
        <v>183.3998701298701</v>
      </c>
      <c r="G303">
        <f t="shared" si="20"/>
        <v>3.3234483116986104E-2</v>
      </c>
      <c r="H303">
        <f t="shared" si="24"/>
        <v>0.40463693333333833</v>
      </c>
      <c r="J303">
        <v>2004</v>
      </c>
      <c r="K303">
        <v>2</v>
      </c>
      <c r="L303">
        <v>183.07</v>
      </c>
      <c r="U303">
        <v>1919</v>
      </c>
      <c r="V303">
        <v>4</v>
      </c>
      <c r="W303">
        <v>0.4374453333333706</v>
      </c>
    </row>
    <row r="304" spans="1:23" x14ac:dyDescent="0.25">
      <c r="A304" t="s">
        <v>306</v>
      </c>
      <c r="C304">
        <f t="shared" si="21"/>
        <v>1885</v>
      </c>
      <c r="D304">
        <f t="shared" si="22"/>
        <v>1</v>
      </c>
      <c r="E304">
        <v>183.34</v>
      </c>
      <c r="F304">
        <f t="shared" si="23"/>
        <v>183.32174193548389</v>
      </c>
      <c r="G304">
        <f t="shared" si="20"/>
        <v>5.9901788387060943E-2</v>
      </c>
      <c r="H304">
        <f t="shared" si="24"/>
        <v>0.3390201333333358</v>
      </c>
      <c r="J304">
        <v>2005</v>
      </c>
      <c r="K304">
        <v>2</v>
      </c>
      <c r="L304">
        <v>183.27</v>
      </c>
      <c r="U304">
        <v>1870</v>
      </c>
      <c r="V304">
        <v>7</v>
      </c>
      <c r="W304">
        <v>0.43744533333333957</v>
      </c>
    </row>
    <row r="305" spans="1:23" x14ac:dyDescent="0.25">
      <c r="A305" t="s">
        <v>307</v>
      </c>
      <c r="C305">
        <f t="shared" si="21"/>
        <v>1885</v>
      </c>
      <c r="D305">
        <f t="shared" si="22"/>
        <v>2</v>
      </c>
      <c r="E305">
        <v>183.28</v>
      </c>
      <c r="F305">
        <f t="shared" si="23"/>
        <v>183.26187096774186</v>
      </c>
      <c r="G305">
        <f t="shared" si="20"/>
        <v>5.9478454193811328E-2</v>
      </c>
      <c r="H305">
        <f t="shared" si="24"/>
        <v>0.25153106666668656</v>
      </c>
      <c r="J305">
        <v>2006</v>
      </c>
      <c r="K305">
        <v>2</v>
      </c>
      <c r="L305">
        <v>183.18</v>
      </c>
      <c r="U305">
        <v>1874</v>
      </c>
      <c r="V305">
        <v>1</v>
      </c>
      <c r="W305">
        <v>0.43744533333333957</v>
      </c>
    </row>
    <row r="306" spans="1:23" x14ac:dyDescent="0.25">
      <c r="A306" t="s">
        <v>308</v>
      </c>
      <c r="C306">
        <f t="shared" si="21"/>
        <v>1885</v>
      </c>
      <c r="D306">
        <f t="shared" si="22"/>
        <v>3</v>
      </c>
      <c r="E306">
        <v>183.26</v>
      </c>
      <c r="F306">
        <f t="shared" si="23"/>
        <v>183.23148387096776</v>
      </c>
      <c r="G306">
        <f t="shared" si="20"/>
        <v>9.3556856774089814E-2</v>
      </c>
      <c r="H306">
        <f t="shared" si="24"/>
        <v>0.18591426666668409</v>
      </c>
      <c r="J306">
        <v>2007</v>
      </c>
      <c r="K306">
        <v>2</v>
      </c>
      <c r="L306">
        <v>182.83</v>
      </c>
      <c r="U306">
        <v>1912</v>
      </c>
      <c r="V306">
        <v>10</v>
      </c>
      <c r="W306">
        <v>0.43744533333333957</v>
      </c>
    </row>
    <row r="307" spans="1:23" x14ac:dyDescent="0.25">
      <c r="A307" t="s">
        <v>309</v>
      </c>
      <c r="C307">
        <f t="shared" si="21"/>
        <v>1885</v>
      </c>
      <c r="D307">
        <f t="shared" si="22"/>
        <v>4</v>
      </c>
      <c r="E307">
        <v>183.24</v>
      </c>
      <c r="F307">
        <f t="shared" si="23"/>
        <v>183.25322580645164</v>
      </c>
      <c r="G307">
        <f t="shared" si="20"/>
        <v>-4.3391754838763459E-2</v>
      </c>
      <c r="H307">
        <f t="shared" si="24"/>
        <v>0.2296588000000398</v>
      </c>
      <c r="J307">
        <v>2008</v>
      </c>
      <c r="K307">
        <v>2</v>
      </c>
      <c r="L307">
        <v>183.03</v>
      </c>
      <c r="U307">
        <v>1912</v>
      </c>
      <c r="V307">
        <v>11</v>
      </c>
      <c r="W307">
        <v>0.43744533333333957</v>
      </c>
    </row>
    <row r="308" spans="1:23" x14ac:dyDescent="0.25">
      <c r="A308" t="s">
        <v>310</v>
      </c>
      <c r="C308">
        <f t="shared" si="21"/>
        <v>1885</v>
      </c>
      <c r="D308">
        <f t="shared" si="22"/>
        <v>5</v>
      </c>
      <c r="E308">
        <v>183.37</v>
      </c>
      <c r="F308">
        <f t="shared" si="23"/>
        <v>183.35309677419366</v>
      </c>
      <c r="G308">
        <f t="shared" si="20"/>
        <v>5.545677935448988E-2</v>
      </c>
      <c r="H308">
        <f t="shared" si="24"/>
        <v>0.33902013333336689</v>
      </c>
      <c r="J308">
        <v>2009</v>
      </c>
      <c r="K308">
        <v>2</v>
      </c>
      <c r="L308">
        <v>183.1</v>
      </c>
      <c r="U308">
        <v>1913</v>
      </c>
      <c r="V308">
        <v>12</v>
      </c>
      <c r="W308">
        <v>0.43744533333333957</v>
      </c>
    </row>
    <row r="309" spans="1:23" x14ac:dyDescent="0.25">
      <c r="A309" t="s">
        <v>311</v>
      </c>
      <c r="C309">
        <f t="shared" si="21"/>
        <v>1885</v>
      </c>
      <c r="D309">
        <f t="shared" si="22"/>
        <v>6</v>
      </c>
      <c r="E309">
        <v>183.45</v>
      </c>
      <c r="F309">
        <f t="shared" si="23"/>
        <v>183.43844155844158</v>
      </c>
      <c r="G309">
        <f t="shared" si="20"/>
        <v>3.7921397402482987E-2</v>
      </c>
      <c r="H309">
        <f t="shared" si="24"/>
        <v>0.50306213333334204</v>
      </c>
      <c r="J309">
        <v>2010</v>
      </c>
      <c r="K309">
        <v>2</v>
      </c>
      <c r="L309">
        <v>183.14</v>
      </c>
      <c r="U309">
        <v>1932</v>
      </c>
      <c r="V309">
        <v>5</v>
      </c>
      <c r="W309">
        <v>0.43744533333333957</v>
      </c>
    </row>
    <row r="310" spans="1:23" x14ac:dyDescent="0.25">
      <c r="A310" t="s">
        <v>312</v>
      </c>
      <c r="C310">
        <f t="shared" si="21"/>
        <v>1885</v>
      </c>
      <c r="D310">
        <f t="shared" si="22"/>
        <v>7</v>
      </c>
      <c r="E310">
        <v>183.52</v>
      </c>
      <c r="F310">
        <f t="shared" si="23"/>
        <v>183.50077922077924</v>
      </c>
      <c r="G310">
        <f t="shared" si="20"/>
        <v>6.306030129868391E-2</v>
      </c>
      <c r="H310">
        <f t="shared" si="24"/>
        <v>0.6342957333333159</v>
      </c>
      <c r="J310">
        <v>2011</v>
      </c>
      <c r="K310">
        <v>2</v>
      </c>
      <c r="L310">
        <v>182.93</v>
      </c>
      <c r="U310">
        <v>1960</v>
      </c>
      <c r="V310">
        <v>6</v>
      </c>
      <c r="W310">
        <v>0.43744533333333957</v>
      </c>
    </row>
    <row r="311" spans="1:23" x14ac:dyDescent="0.25">
      <c r="A311" t="s">
        <v>313</v>
      </c>
      <c r="C311">
        <f t="shared" si="21"/>
        <v>1885</v>
      </c>
      <c r="D311">
        <f t="shared" si="22"/>
        <v>8</v>
      </c>
      <c r="E311">
        <v>183.55</v>
      </c>
      <c r="F311">
        <f t="shared" si="23"/>
        <v>183.53038961038962</v>
      </c>
      <c r="G311">
        <f t="shared" si="20"/>
        <v>6.4338550649358742E-2</v>
      </c>
      <c r="H311">
        <f t="shared" si="24"/>
        <v>0.72178479999999623</v>
      </c>
      <c r="J311">
        <v>2012</v>
      </c>
      <c r="K311">
        <v>2</v>
      </c>
      <c r="L311">
        <v>182.94</v>
      </c>
      <c r="U311">
        <v>1929</v>
      </c>
      <c r="V311">
        <v>6</v>
      </c>
      <c r="W311">
        <v>0.43744533333330848</v>
      </c>
    </row>
    <row r="312" spans="1:23" x14ac:dyDescent="0.25">
      <c r="A312" t="s">
        <v>314</v>
      </c>
      <c r="C312">
        <f t="shared" si="21"/>
        <v>1885</v>
      </c>
      <c r="D312">
        <f t="shared" si="22"/>
        <v>9</v>
      </c>
      <c r="E312">
        <v>183.53</v>
      </c>
      <c r="F312">
        <f t="shared" si="23"/>
        <v>183.53551948051947</v>
      </c>
      <c r="G312">
        <f t="shared" si="20"/>
        <v>-1.8108532467489356E-2</v>
      </c>
      <c r="H312">
        <f t="shared" si="24"/>
        <v>0.62335960000002355</v>
      </c>
      <c r="J312">
        <v>2013</v>
      </c>
      <c r="K312">
        <v>2</v>
      </c>
      <c r="L312">
        <v>182.94</v>
      </c>
      <c r="U312">
        <v>1959</v>
      </c>
      <c r="V312">
        <v>12</v>
      </c>
      <c r="W312">
        <v>0.43744533333330848</v>
      </c>
    </row>
    <row r="313" spans="1:23" x14ac:dyDescent="0.25">
      <c r="A313" t="s">
        <v>315</v>
      </c>
      <c r="C313">
        <f t="shared" si="21"/>
        <v>1885</v>
      </c>
      <c r="D313">
        <f t="shared" si="22"/>
        <v>10</v>
      </c>
      <c r="E313">
        <v>183.47</v>
      </c>
      <c r="F313">
        <f t="shared" si="23"/>
        <v>183.51649350649356</v>
      </c>
      <c r="G313">
        <f t="shared" si="20"/>
        <v>-0.15253775584433682</v>
      </c>
      <c r="H313">
        <f t="shared" si="24"/>
        <v>0.33902013333336695</v>
      </c>
      <c r="J313">
        <v>2014</v>
      </c>
      <c r="K313">
        <v>2</v>
      </c>
      <c r="L313">
        <v>183.24</v>
      </c>
      <c r="U313">
        <v>1991</v>
      </c>
      <c r="V313">
        <v>6</v>
      </c>
      <c r="W313">
        <v>0.43744533333330848</v>
      </c>
    </row>
    <row r="314" spans="1:23" x14ac:dyDescent="0.25">
      <c r="A314" t="s">
        <v>316</v>
      </c>
      <c r="C314">
        <f t="shared" si="21"/>
        <v>1885</v>
      </c>
      <c r="D314">
        <f t="shared" si="22"/>
        <v>11</v>
      </c>
      <c r="E314">
        <v>183.43</v>
      </c>
      <c r="F314">
        <f t="shared" si="23"/>
        <v>183.47233766233765</v>
      </c>
      <c r="G314">
        <f t="shared" si="20"/>
        <v>-0.13890309610383639</v>
      </c>
      <c r="H314">
        <f t="shared" si="24"/>
        <v>4.3744533333355692E-2</v>
      </c>
      <c r="J314">
        <v>1860</v>
      </c>
      <c r="K314">
        <v>3</v>
      </c>
      <c r="L314">
        <v>183.33</v>
      </c>
      <c r="U314">
        <v>1992</v>
      </c>
      <c r="V314">
        <v>3</v>
      </c>
      <c r="W314">
        <v>0.42650920000004722</v>
      </c>
    </row>
    <row r="315" spans="1:23" x14ac:dyDescent="0.25">
      <c r="A315" t="s">
        <v>317</v>
      </c>
      <c r="C315">
        <f t="shared" si="21"/>
        <v>1885</v>
      </c>
      <c r="D315">
        <f t="shared" si="22"/>
        <v>12</v>
      </c>
      <c r="E315">
        <v>183.34</v>
      </c>
      <c r="F315">
        <f t="shared" si="23"/>
        <v>183.3998701298701</v>
      </c>
      <c r="G315">
        <f t="shared" si="20"/>
        <v>-0.19642431688299153</v>
      </c>
      <c r="H315">
        <f t="shared" si="24"/>
        <v>-0.16404199999997512</v>
      </c>
      <c r="J315">
        <v>1861</v>
      </c>
      <c r="K315">
        <v>3</v>
      </c>
      <c r="L315">
        <v>183.24</v>
      </c>
      <c r="U315">
        <v>1873</v>
      </c>
      <c r="V315">
        <v>1</v>
      </c>
      <c r="W315">
        <v>0.42650920000001613</v>
      </c>
    </row>
    <row r="316" spans="1:23" x14ac:dyDescent="0.25">
      <c r="A316" t="s">
        <v>318</v>
      </c>
      <c r="C316">
        <f t="shared" si="21"/>
        <v>1886</v>
      </c>
      <c r="D316">
        <f t="shared" si="22"/>
        <v>1</v>
      </c>
      <c r="E316">
        <v>183.23</v>
      </c>
      <c r="F316">
        <f t="shared" si="23"/>
        <v>183.32174193548389</v>
      </c>
      <c r="G316">
        <f t="shared" si="20"/>
        <v>-0.30099061161298379</v>
      </c>
      <c r="H316">
        <f t="shared" si="24"/>
        <v>-0.24059493333333207</v>
      </c>
      <c r="J316">
        <v>1862</v>
      </c>
      <c r="K316">
        <v>3</v>
      </c>
      <c r="L316">
        <v>183.19</v>
      </c>
      <c r="U316">
        <v>2004</v>
      </c>
      <c r="V316">
        <v>8</v>
      </c>
      <c r="W316">
        <v>0.42650920000001608</v>
      </c>
    </row>
    <row r="317" spans="1:23" x14ac:dyDescent="0.25">
      <c r="A317" t="s">
        <v>319</v>
      </c>
      <c r="C317">
        <f t="shared" si="21"/>
        <v>1886</v>
      </c>
      <c r="D317">
        <f t="shared" si="22"/>
        <v>2</v>
      </c>
      <c r="E317">
        <v>183.19</v>
      </c>
      <c r="F317">
        <f t="shared" si="23"/>
        <v>183.26187096774186</v>
      </c>
      <c r="G317">
        <f t="shared" si="20"/>
        <v>-0.23579714580619984</v>
      </c>
      <c r="H317">
        <f t="shared" si="24"/>
        <v>-0.29527560000001118</v>
      </c>
      <c r="J317">
        <v>1863</v>
      </c>
      <c r="K317">
        <v>3</v>
      </c>
      <c r="L317">
        <v>183.13</v>
      </c>
      <c r="U317">
        <v>1881</v>
      </c>
      <c r="V317">
        <v>11</v>
      </c>
      <c r="W317">
        <v>0.42650919999998516</v>
      </c>
    </row>
    <row r="318" spans="1:23" x14ac:dyDescent="0.25">
      <c r="A318" t="s">
        <v>320</v>
      </c>
      <c r="C318">
        <f t="shared" si="21"/>
        <v>1886</v>
      </c>
      <c r="D318">
        <f t="shared" si="22"/>
        <v>3</v>
      </c>
      <c r="E318">
        <v>183.17</v>
      </c>
      <c r="F318">
        <f t="shared" si="23"/>
        <v>183.23148387096776</v>
      </c>
      <c r="G318">
        <f t="shared" si="20"/>
        <v>-0.20171874322592137</v>
      </c>
      <c r="H318">
        <f t="shared" si="24"/>
        <v>-0.31714786666668904</v>
      </c>
      <c r="J318">
        <v>1864</v>
      </c>
      <c r="K318">
        <v>3</v>
      </c>
      <c r="L318">
        <v>183.07</v>
      </c>
      <c r="U318">
        <v>1938</v>
      </c>
      <c r="V318">
        <v>9</v>
      </c>
      <c r="W318">
        <v>0.42650919999998516</v>
      </c>
    </row>
    <row r="319" spans="1:23" x14ac:dyDescent="0.25">
      <c r="A319" t="s">
        <v>321</v>
      </c>
      <c r="C319">
        <f t="shared" si="21"/>
        <v>1886</v>
      </c>
      <c r="D319">
        <f t="shared" si="22"/>
        <v>4</v>
      </c>
      <c r="E319">
        <v>183.19</v>
      </c>
      <c r="F319">
        <f t="shared" si="23"/>
        <v>183.25322580645164</v>
      </c>
      <c r="G319">
        <f t="shared" si="20"/>
        <v>-0.20743375483880075</v>
      </c>
      <c r="H319">
        <f t="shared" si="24"/>
        <v>-0.25153106666668656</v>
      </c>
      <c r="J319">
        <v>1865</v>
      </c>
      <c r="K319">
        <v>3</v>
      </c>
      <c r="L319">
        <v>182.95</v>
      </c>
      <c r="U319">
        <v>1869</v>
      </c>
      <c r="V319">
        <v>12</v>
      </c>
      <c r="W319">
        <v>0.42650919999998504</v>
      </c>
    </row>
    <row r="320" spans="1:23" x14ac:dyDescent="0.25">
      <c r="A320" t="s">
        <v>322</v>
      </c>
      <c r="C320">
        <f t="shared" si="21"/>
        <v>1886</v>
      </c>
      <c r="D320">
        <f t="shared" si="22"/>
        <v>5</v>
      </c>
      <c r="E320">
        <v>183.27</v>
      </c>
      <c r="F320">
        <f t="shared" si="23"/>
        <v>183.35309677419366</v>
      </c>
      <c r="G320">
        <f t="shared" si="20"/>
        <v>-0.27262722064549144</v>
      </c>
      <c r="H320">
        <f t="shared" si="24"/>
        <v>-0.26246720000000989</v>
      </c>
      <c r="J320">
        <v>1866</v>
      </c>
      <c r="K320">
        <v>3</v>
      </c>
      <c r="L320">
        <v>182.96</v>
      </c>
      <c r="U320">
        <v>1876</v>
      </c>
      <c r="V320">
        <v>12</v>
      </c>
      <c r="W320">
        <v>0.42650919999998504</v>
      </c>
    </row>
    <row r="321" spans="1:23" x14ac:dyDescent="0.25">
      <c r="A321" t="s">
        <v>323</v>
      </c>
      <c r="C321">
        <f t="shared" si="21"/>
        <v>1886</v>
      </c>
      <c r="D321">
        <f t="shared" si="22"/>
        <v>6</v>
      </c>
      <c r="E321">
        <v>183.31</v>
      </c>
      <c r="F321">
        <f t="shared" si="23"/>
        <v>183.43844155844158</v>
      </c>
      <c r="G321">
        <f t="shared" si="20"/>
        <v>-0.42139620259747224</v>
      </c>
      <c r="H321">
        <f t="shared" si="24"/>
        <v>-0.31714786666665795</v>
      </c>
      <c r="J321">
        <v>1867</v>
      </c>
      <c r="K321">
        <v>3</v>
      </c>
      <c r="L321">
        <v>183.18</v>
      </c>
      <c r="U321">
        <v>1947</v>
      </c>
      <c r="V321">
        <v>9</v>
      </c>
      <c r="W321">
        <v>0.42650919999998499</v>
      </c>
    </row>
    <row r="322" spans="1:23" x14ac:dyDescent="0.25">
      <c r="A322" t="s">
        <v>324</v>
      </c>
      <c r="C322">
        <f t="shared" si="21"/>
        <v>1886</v>
      </c>
      <c r="D322">
        <f t="shared" si="22"/>
        <v>7</v>
      </c>
      <c r="E322">
        <v>183.34</v>
      </c>
      <c r="F322">
        <f t="shared" si="23"/>
        <v>183.50077922077924</v>
      </c>
      <c r="G322">
        <f t="shared" si="20"/>
        <v>-0.52749089870133847</v>
      </c>
      <c r="H322">
        <f t="shared" si="24"/>
        <v>-0.45931759999998628</v>
      </c>
      <c r="J322">
        <v>1868</v>
      </c>
      <c r="K322">
        <v>3</v>
      </c>
      <c r="L322">
        <v>183.13</v>
      </c>
      <c r="U322">
        <v>1943</v>
      </c>
      <c r="V322">
        <v>7</v>
      </c>
      <c r="W322">
        <v>0.41557306666666183</v>
      </c>
    </row>
    <row r="323" spans="1:23" x14ac:dyDescent="0.25">
      <c r="A323" t="s">
        <v>325</v>
      </c>
      <c r="C323">
        <f t="shared" si="21"/>
        <v>1886</v>
      </c>
      <c r="D323">
        <f t="shared" si="22"/>
        <v>8</v>
      </c>
      <c r="E323">
        <v>183.33</v>
      </c>
      <c r="F323">
        <f t="shared" si="23"/>
        <v>183.53038961038962</v>
      </c>
      <c r="G323">
        <f t="shared" si="20"/>
        <v>-0.65744624935063756</v>
      </c>
      <c r="H323">
        <f t="shared" si="24"/>
        <v>-0.59055119999999128</v>
      </c>
      <c r="J323">
        <v>1869</v>
      </c>
      <c r="K323">
        <v>3</v>
      </c>
      <c r="L323">
        <v>182.95</v>
      </c>
      <c r="U323">
        <v>1959</v>
      </c>
      <c r="V323">
        <v>8</v>
      </c>
      <c r="W323">
        <v>0.41557306666666177</v>
      </c>
    </row>
    <row r="324" spans="1:23" x14ac:dyDescent="0.25">
      <c r="A324" t="s">
        <v>326</v>
      </c>
      <c r="C324">
        <f t="shared" si="21"/>
        <v>1886</v>
      </c>
      <c r="D324">
        <f t="shared" si="22"/>
        <v>9</v>
      </c>
      <c r="E324">
        <v>183.32</v>
      </c>
      <c r="F324">
        <f t="shared" si="23"/>
        <v>183.53551948051947</v>
      </c>
      <c r="G324">
        <f t="shared" si="20"/>
        <v>-0.70708493246751547</v>
      </c>
      <c r="H324">
        <f t="shared" si="24"/>
        <v>-0.66710413333334828</v>
      </c>
      <c r="J324">
        <v>1870</v>
      </c>
      <c r="K324">
        <v>3</v>
      </c>
      <c r="L324">
        <v>183.15</v>
      </c>
      <c r="U324">
        <v>1959</v>
      </c>
      <c r="V324">
        <v>9</v>
      </c>
      <c r="W324">
        <v>0.41557306666666172</v>
      </c>
    </row>
    <row r="325" spans="1:23" x14ac:dyDescent="0.25">
      <c r="A325" t="s">
        <v>327</v>
      </c>
      <c r="C325">
        <f t="shared" si="21"/>
        <v>1886</v>
      </c>
      <c r="D325">
        <f t="shared" si="22"/>
        <v>10</v>
      </c>
      <c r="E325">
        <v>183.36</v>
      </c>
      <c r="F325">
        <f t="shared" si="23"/>
        <v>183.51649350649356</v>
      </c>
      <c r="G325">
        <f t="shared" ref="G325:G388" si="25">3.28084*(E325-F325)</f>
        <v>-0.51343015584428831</v>
      </c>
      <c r="H325">
        <f t="shared" si="24"/>
        <v>-0.59055119999999128</v>
      </c>
      <c r="J325">
        <v>1871</v>
      </c>
      <c r="K325">
        <v>3</v>
      </c>
      <c r="L325">
        <v>183.11</v>
      </c>
      <c r="U325">
        <v>1993</v>
      </c>
      <c r="V325">
        <v>8</v>
      </c>
      <c r="W325">
        <v>0.41557306666666172</v>
      </c>
    </row>
    <row r="326" spans="1:23" x14ac:dyDescent="0.25">
      <c r="A326" t="s">
        <v>328</v>
      </c>
      <c r="C326">
        <f t="shared" si="21"/>
        <v>1886</v>
      </c>
      <c r="D326">
        <f t="shared" si="22"/>
        <v>11</v>
      </c>
      <c r="E326">
        <v>183.33</v>
      </c>
      <c r="F326">
        <f t="shared" si="23"/>
        <v>183.47233766233765</v>
      </c>
      <c r="G326">
        <f t="shared" si="25"/>
        <v>-0.46698709610381772</v>
      </c>
      <c r="H326">
        <f t="shared" si="24"/>
        <v>-0.45931759999998639</v>
      </c>
      <c r="J326">
        <v>1872</v>
      </c>
      <c r="K326">
        <v>3</v>
      </c>
      <c r="L326">
        <v>183.16</v>
      </c>
      <c r="U326">
        <v>1978</v>
      </c>
      <c r="V326">
        <v>8</v>
      </c>
      <c r="W326">
        <v>0.41557306666666166</v>
      </c>
    </row>
    <row r="327" spans="1:23" x14ac:dyDescent="0.25">
      <c r="A327" t="s">
        <v>329</v>
      </c>
      <c r="C327">
        <f t="shared" si="21"/>
        <v>1886</v>
      </c>
      <c r="D327">
        <f t="shared" si="22"/>
        <v>12</v>
      </c>
      <c r="E327">
        <v>183.28</v>
      </c>
      <c r="F327">
        <f t="shared" si="23"/>
        <v>183.3998701298701</v>
      </c>
      <c r="G327">
        <f t="shared" si="25"/>
        <v>-0.39327471688299898</v>
      </c>
      <c r="H327">
        <f t="shared" si="24"/>
        <v>-0.29527559999998015</v>
      </c>
      <c r="J327">
        <v>1873</v>
      </c>
      <c r="K327">
        <v>3</v>
      </c>
      <c r="L327">
        <v>183.38</v>
      </c>
      <c r="U327">
        <v>1983</v>
      </c>
      <c r="V327">
        <v>8</v>
      </c>
      <c r="W327">
        <v>0.41557306666666166</v>
      </c>
    </row>
    <row r="328" spans="1:23" x14ac:dyDescent="0.25">
      <c r="A328" t="s">
        <v>330</v>
      </c>
      <c r="C328">
        <f t="shared" si="21"/>
        <v>1887</v>
      </c>
      <c r="D328">
        <f t="shared" si="22"/>
        <v>1</v>
      </c>
      <c r="E328">
        <v>183.17</v>
      </c>
      <c r="F328">
        <f t="shared" si="23"/>
        <v>183.32174193548389</v>
      </c>
      <c r="G328">
        <f t="shared" si="25"/>
        <v>-0.49784101161299127</v>
      </c>
      <c r="H328">
        <f t="shared" si="24"/>
        <v>-0.24059493333333207</v>
      </c>
      <c r="J328">
        <v>1874</v>
      </c>
      <c r="K328">
        <v>3</v>
      </c>
      <c r="L328">
        <v>183.41</v>
      </c>
      <c r="U328">
        <v>1917</v>
      </c>
      <c r="V328">
        <v>1</v>
      </c>
      <c r="W328">
        <v>0.41557306666663063</v>
      </c>
    </row>
    <row r="329" spans="1:23" x14ac:dyDescent="0.25">
      <c r="A329" t="s">
        <v>331</v>
      </c>
      <c r="C329">
        <f t="shared" si="21"/>
        <v>1887</v>
      </c>
      <c r="D329">
        <f t="shared" si="22"/>
        <v>2</v>
      </c>
      <c r="E329">
        <v>183.17</v>
      </c>
      <c r="F329">
        <f t="shared" si="23"/>
        <v>183.26187096774186</v>
      </c>
      <c r="G329">
        <f t="shared" si="25"/>
        <v>-0.30141394580623343</v>
      </c>
      <c r="H329">
        <f t="shared" si="24"/>
        <v>-0.15310586666668288</v>
      </c>
      <c r="J329">
        <v>1875</v>
      </c>
      <c r="K329">
        <v>3</v>
      </c>
      <c r="L329">
        <v>183.47</v>
      </c>
      <c r="U329">
        <v>1882</v>
      </c>
      <c r="V329">
        <v>2</v>
      </c>
      <c r="W329">
        <v>0.41557306666663052</v>
      </c>
    </row>
    <row r="330" spans="1:23" x14ac:dyDescent="0.25">
      <c r="A330" t="s">
        <v>332</v>
      </c>
      <c r="C330">
        <f t="shared" si="21"/>
        <v>1887</v>
      </c>
      <c r="D330">
        <f t="shared" si="22"/>
        <v>3</v>
      </c>
      <c r="E330">
        <v>183.27</v>
      </c>
      <c r="F330">
        <f t="shared" si="23"/>
        <v>183.23148387096776</v>
      </c>
      <c r="G330">
        <f t="shared" si="25"/>
        <v>0.12636525677415322</v>
      </c>
      <c r="H330">
        <f t="shared" si="24"/>
        <v>2.1872266666677853E-2</v>
      </c>
      <c r="J330">
        <v>1876</v>
      </c>
      <c r="K330">
        <v>3</v>
      </c>
      <c r="L330">
        <v>183.44</v>
      </c>
      <c r="U330">
        <v>1884</v>
      </c>
      <c r="V330">
        <v>12</v>
      </c>
      <c r="W330">
        <v>0.40463693333333833</v>
      </c>
    </row>
    <row r="331" spans="1:23" x14ac:dyDescent="0.25">
      <c r="A331" t="s">
        <v>333</v>
      </c>
      <c r="C331">
        <f t="shared" si="21"/>
        <v>1887</v>
      </c>
      <c r="D331">
        <f t="shared" si="22"/>
        <v>4</v>
      </c>
      <c r="E331">
        <v>183.32</v>
      </c>
      <c r="F331">
        <f t="shared" si="23"/>
        <v>183.25322580645164</v>
      </c>
      <c r="G331">
        <f t="shared" si="25"/>
        <v>0.21907544516118432</v>
      </c>
      <c r="H331">
        <f t="shared" si="24"/>
        <v>0.22965880000000871</v>
      </c>
      <c r="J331">
        <v>1877</v>
      </c>
      <c r="K331">
        <v>3</v>
      </c>
      <c r="L331">
        <v>183.44</v>
      </c>
      <c r="U331">
        <v>1937</v>
      </c>
      <c r="V331">
        <v>12</v>
      </c>
      <c r="W331">
        <v>0.40463693333333833</v>
      </c>
    </row>
    <row r="332" spans="1:23" x14ac:dyDescent="0.25">
      <c r="A332" t="s">
        <v>334</v>
      </c>
      <c r="C332">
        <f t="shared" si="21"/>
        <v>1887</v>
      </c>
      <c r="D332">
        <f t="shared" si="22"/>
        <v>5</v>
      </c>
      <c r="E332">
        <v>183.24</v>
      </c>
      <c r="F332">
        <f t="shared" si="23"/>
        <v>183.35309677419366</v>
      </c>
      <c r="G332">
        <f t="shared" si="25"/>
        <v>-0.37105242064549521</v>
      </c>
      <c r="H332">
        <f t="shared" si="24"/>
        <v>0.21872266666668527</v>
      </c>
      <c r="J332">
        <v>1878</v>
      </c>
      <c r="K332">
        <v>3</v>
      </c>
      <c r="L332">
        <v>183.24</v>
      </c>
      <c r="U332">
        <v>1979</v>
      </c>
      <c r="V332">
        <v>6</v>
      </c>
      <c r="W332">
        <v>0.40463693333333833</v>
      </c>
    </row>
    <row r="333" spans="1:23" x14ac:dyDescent="0.25">
      <c r="A333" t="s">
        <v>335</v>
      </c>
      <c r="C333">
        <f t="shared" si="21"/>
        <v>1887</v>
      </c>
      <c r="D333">
        <f t="shared" si="22"/>
        <v>6</v>
      </c>
      <c r="E333">
        <v>183.31</v>
      </c>
      <c r="F333">
        <f t="shared" si="23"/>
        <v>183.43844155844158</v>
      </c>
      <c r="G333">
        <f t="shared" si="25"/>
        <v>-0.42139620259747224</v>
      </c>
      <c r="H333">
        <f t="shared" si="24"/>
        <v>0.10936133333332712</v>
      </c>
      <c r="J333">
        <v>1879</v>
      </c>
      <c r="K333">
        <v>3</v>
      </c>
      <c r="L333">
        <v>183.31</v>
      </c>
      <c r="U333">
        <v>1942</v>
      </c>
      <c r="V333">
        <v>8</v>
      </c>
      <c r="W333">
        <v>0.40463693333333828</v>
      </c>
    </row>
    <row r="334" spans="1:23" x14ac:dyDescent="0.25">
      <c r="A334" t="s">
        <v>336</v>
      </c>
      <c r="C334">
        <f t="shared" si="21"/>
        <v>1887</v>
      </c>
      <c r="D334">
        <f t="shared" si="22"/>
        <v>7</v>
      </c>
      <c r="E334">
        <v>183.4</v>
      </c>
      <c r="F334">
        <f t="shared" si="23"/>
        <v>183.50077922077924</v>
      </c>
      <c r="G334">
        <f t="shared" si="25"/>
        <v>-0.330640498701331</v>
      </c>
      <c r="H334">
        <f t="shared" si="24"/>
        <v>3.2808400000001181E-2</v>
      </c>
      <c r="J334">
        <v>1880</v>
      </c>
      <c r="K334">
        <v>3</v>
      </c>
      <c r="L334">
        <v>183</v>
      </c>
      <c r="U334">
        <v>1951</v>
      </c>
      <c r="V334">
        <v>6</v>
      </c>
      <c r="W334">
        <v>0.40463693333333828</v>
      </c>
    </row>
    <row r="335" spans="1:23" x14ac:dyDescent="0.25">
      <c r="A335" t="s">
        <v>337</v>
      </c>
      <c r="C335">
        <f t="shared" si="21"/>
        <v>1887</v>
      </c>
      <c r="D335">
        <f t="shared" si="22"/>
        <v>8</v>
      </c>
      <c r="E335">
        <v>183.41</v>
      </c>
      <c r="F335">
        <f t="shared" si="23"/>
        <v>183.53038961038962</v>
      </c>
      <c r="G335">
        <f t="shared" si="25"/>
        <v>-0.39497904935068973</v>
      </c>
      <c r="H335">
        <f t="shared" si="24"/>
        <v>0.15310586666665182</v>
      </c>
      <c r="J335">
        <v>1881</v>
      </c>
      <c r="K335">
        <v>3</v>
      </c>
      <c r="L335">
        <v>183.27</v>
      </c>
      <c r="U335">
        <v>1975</v>
      </c>
      <c r="V335">
        <v>3</v>
      </c>
      <c r="W335">
        <v>0.40463693333333828</v>
      </c>
    </row>
    <row r="336" spans="1:23" x14ac:dyDescent="0.25">
      <c r="A336" t="s">
        <v>338</v>
      </c>
      <c r="C336">
        <f t="shared" si="21"/>
        <v>1887</v>
      </c>
      <c r="D336">
        <f t="shared" si="22"/>
        <v>9</v>
      </c>
      <c r="E336">
        <v>183.37</v>
      </c>
      <c r="F336">
        <f t="shared" si="23"/>
        <v>183.53551948051947</v>
      </c>
      <c r="G336">
        <f t="shared" si="25"/>
        <v>-0.54304293246747815</v>
      </c>
      <c r="H336">
        <f t="shared" si="24"/>
        <v>0.20778653333333091</v>
      </c>
      <c r="J336">
        <v>1882</v>
      </c>
      <c r="K336">
        <v>3</v>
      </c>
      <c r="L336">
        <v>183.35</v>
      </c>
      <c r="U336">
        <v>1989</v>
      </c>
      <c r="V336">
        <v>5</v>
      </c>
      <c r="W336">
        <v>0.40463693333333828</v>
      </c>
    </row>
    <row r="337" spans="1:23" x14ac:dyDescent="0.25">
      <c r="A337" t="s">
        <v>339</v>
      </c>
      <c r="C337">
        <f t="shared" ref="C337:C400" si="26">C325+1</f>
        <v>1887</v>
      </c>
      <c r="D337">
        <f t="shared" ref="D337:D400" si="27">D325</f>
        <v>10</v>
      </c>
      <c r="E337">
        <v>183.37</v>
      </c>
      <c r="F337">
        <f t="shared" ref="F337:F400" si="28">F325</f>
        <v>183.51649350649356</v>
      </c>
      <c r="G337">
        <f t="shared" si="25"/>
        <v>-0.48062175584431815</v>
      </c>
      <c r="H337">
        <f t="shared" si="24"/>
        <v>0.15310586666665171</v>
      </c>
      <c r="J337">
        <v>1883</v>
      </c>
      <c r="K337">
        <v>3</v>
      </c>
      <c r="L337">
        <v>183.25</v>
      </c>
      <c r="U337">
        <v>1991</v>
      </c>
      <c r="V337">
        <v>7</v>
      </c>
      <c r="W337">
        <v>0.40463693333333828</v>
      </c>
    </row>
    <row r="338" spans="1:23" x14ac:dyDescent="0.25">
      <c r="A338" t="s">
        <v>340</v>
      </c>
      <c r="C338">
        <f t="shared" si="26"/>
        <v>1887</v>
      </c>
      <c r="D338">
        <f t="shared" si="27"/>
        <v>11</v>
      </c>
      <c r="E338">
        <v>183.29</v>
      </c>
      <c r="F338">
        <f t="shared" si="28"/>
        <v>183.47233766233765</v>
      </c>
      <c r="G338">
        <f t="shared" si="25"/>
        <v>-0.59822069610388484</v>
      </c>
      <c r="H338">
        <f t="shared" si="24"/>
        <v>2.1872266666646767E-2</v>
      </c>
      <c r="J338">
        <v>1884</v>
      </c>
      <c r="K338">
        <v>3</v>
      </c>
      <c r="L338">
        <v>183.2</v>
      </c>
      <c r="U338">
        <v>1903</v>
      </c>
      <c r="V338">
        <v>12</v>
      </c>
      <c r="W338">
        <v>0.40463693333330719</v>
      </c>
    </row>
    <row r="339" spans="1:23" x14ac:dyDescent="0.25">
      <c r="A339" t="s">
        <v>341</v>
      </c>
      <c r="C339">
        <f t="shared" si="26"/>
        <v>1887</v>
      </c>
      <c r="D339">
        <f t="shared" si="27"/>
        <v>12</v>
      </c>
      <c r="E339">
        <v>183.23</v>
      </c>
      <c r="F339">
        <f t="shared" si="28"/>
        <v>183.3998701298701</v>
      </c>
      <c r="G339">
        <f t="shared" si="25"/>
        <v>-0.5573167168830363</v>
      </c>
      <c r="H339">
        <f t="shared" ref="H339:H402" si="29">AVERAGE(G337:G339)-AVERAGE(G325:G327)</f>
        <v>-8.7489066666711357E-2</v>
      </c>
      <c r="J339">
        <v>1885</v>
      </c>
      <c r="K339">
        <v>3</v>
      </c>
      <c r="L339">
        <v>183.26</v>
      </c>
      <c r="U339">
        <v>1959</v>
      </c>
      <c r="V339">
        <v>7</v>
      </c>
      <c r="W339">
        <v>0.40463693333330719</v>
      </c>
    </row>
    <row r="340" spans="1:23" x14ac:dyDescent="0.25">
      <c r="A340" t="s">
        <v>342</v>
      </c>
      <c r="C340">
        <f t="shared" si="26"/>
        <v>1888</v>
      </c>
      <c r="D340">
        <f t="shared" si="27"/>
        <v>1</v>
      </c>
      <c r="E340">
        <v>183.19</v>
      </c>
      <c r="F340">
        <f t="shared" si="28"/>
        <v>183.32174193548389</v>
      </c>
      <c r="G340">
        <f t="shared" si="25"/>
        <v>-0.43222421161295771</v>
      </c>
      <c r="H340">
        <f t="shared" si="29"/>
        <v>-7.6552933333357054E-2</v>
      </c>
      <c r="J340">
        <v>1886</v>
      </c>
      <c r="K340">
        <v>3</v>
      </c>
      <c r="L340">
        <v>183.17</v>
      </c>
      <c r="U340">
        <v>1968</v>
      </c>
      <c r="V340">
        <v>8</v>
      </c>
      <c r="W340">
        <v>0.39370080000001495</v>
      </c>
    </row>
    <row r="341" spans="1:23" x14ac:dyDescent="0.25">
      <c r="A341" t="s">
        <v>343</v>
      </c>
      <c r="C341">
        <f t="shared" si="26"/>
        <v>1888</v>
      </c>
      <c r="D341">
        <f t="shared" si="27"/>
        <v>2</v>
      </c>
      <c r="E341">
        <v>183.19</v>
      </c>
      <c r="F341">
        <f t="shared" si="28"/>
        <v>183.26187096774186</v>
      </c>
      <c r="G341">
        <f t="shared" si="25"/>
        <v>-0.23579714580619984</v>
      </c>
      <c r="H341">
        <f t="shared" si="29"/>
        <v>-1.0936133333323328E-2</v>
      </c>
      <c r="J341">
        <v>1887</v>
      </c>
      <c r="K341">
        <v>3</v>
      </c>
      <c r="L341">
        <v>183.27</v>
      </c>
      <c r="U341">
        <v>1970</v>
      </c>
      <c r="V341">
        <v>11</v>
      </c>
      <c r="W341">
        <v>0.39370080000001495</v>
      </c>
    </row>
    <row r="342" spans="1:23" x14ac:dyDescent="0.25">
      <c r="A342" t="s">
        <v>344</v>
      </c>
      <c r="C342">
        <f t="shared" si="26"/>
        <v>1888</v>
      </c>
      <c r="D342">
        <f t="shared" si="27"/>
        <v>3</v>
      </c>
      <c r="E342">
        <v>183.17</v>
      </c>
      <c r="F342">
        <f t="shared" si="28"/>
        <v>183.23148387096776</v>
      </c>
      <c r="G342">
        <f t="shared" si="25"/>
        <v>-0.20171874322592137</v>
      </c>
      <c r="H342">
        <f t="shared" si="29"/>
        <v>-6.5616800000002445E-2</v>
      </c>
      <c r="J342">
        <v>1888</v>
      </c>
      <c r="K342">
        <v>3</v>
      </c>
      <c r="L342">
        <v>183.17</v>
      </c>
      <c r="U342">
        <v>2005</v>
      </c>
      <c r="V342">
        <v>5</v>
      </c>
      <c r="W342">
        <v>0.39370080000001495</v>
      </c>
    </row>
    <row r="343" spans="1:23" x14ac:dyDescent="0.25">
      <c r="A343" t="s">
        <v>345</v>
      </c>
      <c r="C343">
        <f t="shared" si="26"/>
        <v>1888</v>
      </c>
      <c r="D343">
        <f t="shared" si="27"/>
        <v>4</v>
      </c>
      <c r="E343">
        <v>183.17</v>
      </c>
      <c r="F343">
        <f t="shared" si="28"/>
        <v>183.25322580645164</v>
      </c>
      <c r="G343">
        <f t="shared" si="25"/>
        <v>-0.27305055483883434</v>
      </c>
      <c r="H343">
        <f t="shared" si="29"/>
        <v>-0.25153106666668656</v>
      </c>
      <c r="J343">
        <v>1889</v>
      </c>
      <c r="K343">
        <v>3</v>
      </c>
      <c r="L343">
        <v>183.22</v>
      </c>
      <c r="U343">
        <v>1919</v>
      </c>
      <c r="V343">
        <v>3</v>
      </c>
      <c r="W343">
        <v>0.39370080000001489</v>
      </c>
    </row>
    <row r="344" spans="1:23" x14ac:dyDescent="0.25">
      <c r="A344" t="s">
        <v>346</v>
      </c>
      <c r="C344">
        <f t="shared" si="26"/>
        <v>1888</v>
      </c>
      <c r="D344">
        <f t="shared" si="27"/>
        <v>5</v>
      </c>
      <c r="E344">
        <v>183.31</v>
      </c>
      <c r="F344">
        <f t="shared" si="28"/>
        <v>183.35309677419366</v>
      </c>
      <c r="G344">
        <f t="shared" si="25"/>
        <v>-0.14139362064551758</v>
      </c>
      <c r="H344">
        <f t="shared" si="29"/>
        <v>-0.19685040000003853</v>
      </c>
      <c r="J344">
        <v>1890</v>
      </c>
      <c r="K344">
        <v>3</v>
      </c>
      <c r="L344">
        <v>183.15</v>
      </c>
      <c r="U344">
        <v>1978</v>
      </c>
      <c r="V344">
        <v>5</v>
      </c>
      <c r="W344">
        <v>0.39370080000001489</v>
      </c>
    </row>
    <row r="345" spans="1:23" x14ac:dyDescent="0.25">
      <c r="A345" t="s">
        <v>347</v>
      </c>
      <c r="C345">
        <f t="shared" si="26"/>
        <v>1888</v>
      </c>
      <c r="D345">
        <f t="shared" si="27"/>
        <v>6</v>
      </c>
      <c r="E345">
        <v>183.54</v>
      </c>
      <c r="F345">
        <f t="shared" si="28"/>
        <v>183.43844155844158</v>
      </c>
      <c r="G345">
        <f t="shared" si="25"/>
        <v>0.3331969974024942</v>
      </c>
      <c r="H345">
        <f t="shared" si="29"/>
        <v>0.16404199999997512</v>
      </c>
      <c r="J345">
        <v>1891</v>
      </c>
      <c r="K345">
        <v>3</v>
      </c>
      <c r="L345">
        <v>183.16</v>
      </c>
      <c r="U345">
        <v>1992</v>
      </c>
      <c r="V345">
        <v>1</v>
      </c>
      <c r="W345">
        <v>0.39370080000001489</v>
      </c>
    </row>
    <row r="346" spans="1:23" x14ac:dyDescent="0.25">
      <c r="A346" t="s">
        <v>348</v>
      </c>
      <c r="C346">
        <f t="shared" si="26"/>
        <v>1888</v>
      </c>
      <c r="D346">
        <f t="shared" si="27"/>
        <v>7</v>
      </c>
      <c r="E346">
        <v>183.61</v>
      </c>
      <c r="F346">
        <f t="shared" si="28"/>
        <v>183.50077922077924</v>
      </c>
      <c r="G346">
        <f t="shared" si="25"/>
        <v>0.35833590129869508</v>
      </c>
      <c r="H346">
        <f t="shared" si="29"/>
        <v>0.5577427999999901</v>
      </c>
      <c r="J346">
        <v>1892</v>
      </c>
      <c r="K346">
        <v>3</v>
      </c>
      <c r="L346">
        <v>183.07</v>
      </c>
      <c r="U346">
        <v>1993</v>
      </c>
      <c r="V346">
        <v>9</v>
      </c>
      <c r="W346">
        <v>0.39370080000001489</v>
      </c>
    </row>
    <row r="347" spans="1:23" x14ac:dyDescent="0.25">
      <c r="A347" t="s">
        <v>349</v>
      </c>
      <c r="C347">
        <f t="shared" si="26"/>
        <v>1888</v>
      </c>
      <c r="D347">
        <f t="shared" si="27"/>
        <v>8</v>
      </c>
      <c r="E347">
        <v>183.66</v>
      </c>
      <c r="F347">
        <f t="shared" si="28"/>
        <v>183.53038961038962</v>
      </c>
      <c r="G347">
        <f t="shared" si="25"/>
        <v>0.42523095064931027</v>
      </c>
      <c r="H347">
        <f t="shared" si="29"/>
        <v>0.75459319999999752</v>
      </c>
      <c r="J347">
        <v>1893</v>
      </c>
      <c r="K347">
        <v>3</v>
      </c>
      <c r="L347">
        <v>183.08</v>
      </c>
      <c r="U347">
        <v>1975</v>
      </c>
      <c r="V347">
        <v>2</v>
      </c>
      <c r="W347">
        <v>0.39370079999998397</v>
      </c>
    </row>
    <row r="348" spans="1:23" x14ac:dyDescent="0.25">
      <c r="A348" t="s">
        <v>350</v>
      </c>
      <c r="C348">
        <f t="shared" si="26"/>
        <v>1888</v>
      </c>
      <c r="D348">
        <f t="shared" si="27"/>
        <v>9</v>
      </c>
      <c r="E348">
        <v>183.64</v>
      </c>
      <c r="F348">
        <f t="shared" si="28"/>
        <v>183.53551948051947</v>
      </c>
      <c r="G348">
        <f t="shared" si="25"/>
        <v>0.34278386753246215</v>
      </c>
      <c r="H348">
        <f t="shared" si="29"/>
        <v>0.79833773333332214</v>
      </c>
      <c r="J348">
        <v>1894</v>
      </c>
      <c r="K348">
        <v>3</v>
      </c>
      <c r="L348">
        <v>183.3</v>
      </c>
      <c r="U348">
        <v>1912</v>
      </c>
      <c r="V348">
        <v>12</v>
      </c>
      <c r="W348">
        <v>0.39370079999998386</v>
      </c>
    </row>
    <row r="349" spans="1:23" x14ac:dyDescent="0.25">
      <c r="A349" t="s">
        <v>351</v>
      </c>
      <c r="C349">
        <f t="shared" si="26"/>
        <v>1888</v>
      </c>
      <c r="D349">
        <f t="shared" si="27"/>
        <v>10</v>
      </c>
      <c r="E349">
        <v>183.6</v>
      </c>
      <c r="F349">
        <f t="shared" si="28"/>
        <v>183.51649350649356</v>
      </c>
      <c r="G349">
        <f t="shared" si="25"/>
        <v>0.27397144415564828</v>
      </c>
      <c r="H349">
        <f t="shared" si="29"/>
        <v>0.82020999999996902</v>
      </c>
      <c r="J349">
        <v>1895</v>
      </c>
      <c r="K349">
        <v>3</v>
      </c>
      <c r="L349">
        <v>183.39</v>
      </c>
      <c r="U349">
        <v>1938</v>
      </c>
      <c r="V349">
        <v>2</v>
      </c>
      <c r="W349">
        <v>0.39370079999998386</v>
      </c>
    </row>
    <row r="350" spans="1:23" x14ac:dyDescent="0.25">
      <c r="A350" t="s">
        <v>352</v>
      </c>
      <c r="C350">
        <f t="shared" si="26"/>
        <v>1888</v>
      </c>
      <c r="D350">
        <f t="shared" si="27"/>
        <v>11</v>
      </c>
      <c r="E350">
        <v>183.55</v>
      </c>
      <c r="F350">
        <f t="shared" si="28"/>
        <v>183.47233766233765</v>
      </c>
      <c r="G350">
        <f t="shared" si="25"/>
        <v>0.25479770389617856</v>
      </c>
      <c r="H350">
        <f t="shared" si="29"/>
        <v>0.83114613333332343</v>
      </c>
      <c r="J350">
        <v>1896</v>
      </c>
      <c r="K350">
        <v>3</v>
      </c>
      <c r="L350">
        <v>183.34</v>
      </c>
      <c r="U350">
        <v>1949</v>
      </c>
      <c r="V350">
        <v>12</v>
      </c>
      <c r="W350">
        <v>0.39370079999998386</v>
      </c>
    </row>
    <row r="351" spans="1:23" x14ac:dyDescent="0.25">
      <c r="A351" t="s">
        <v>353</v>
      </c>
      <c r="C351">
        <f t="shared" si="26"/>
        <v>1888</v>
      </c>
      <c r="D351">
        <f t="shared" si="27"/>
        <v>12</v>
      </c>
      <c r="E351">
        <v>183.44</v>
      </c>
      <c r="F351">
        <f t="shared" si="28"/>
        <v>183.3998701298701</v>
      </c>
      <c r="G351">
        <f t="shared" si="25"/>
        <v>0.13165968311698983</v>
      </c>
      <c r="H351">
        <f t="shared" si="29"/>
        <v>0.76552933333335194</v>
      </c>
      <c r="J351">
        <v>1897</v>
      </c>
      <c r="K351">
        <v>3</v>
      </c>
      <c r="L351">
        <v>183.39</v>
      </c>
      <c r="U351">
        <v>1914</v>
      </c>
      <c r="V351">
        <v>4</v>
      </c>
      <c r="W351">
        <v>0.39370079999998381</v>
      </c>
    </row>
    <row r="352" spans="1:23" x14ac:dyDescent="0.25">
      <c r="A352" t="s">
        <v>354</v>
      </c>
      <c r="C352">
        <f t="shared" si="26"/>
        <v>1889</v>
      </c>
      <c r="D352">
        <f t="shared" si="27"/>
        <v>1</v>
      </c>
      <c r="E352">
        <v>183.38</v>
      </c>
      <c r="F352">
        <f t="shared" si="28"/>
        <v>183.32174193548389</v>
      </c>
      <c r="G352">
        <f t="shared" si="25"/>
        <v>0.19113538838703484</v>
      </c>
      <c r="H352">
        <f t="shared" si="29"/>
        <v>0.72178480000002743</v>
      </c>
      <c r="J352">
        <v>1898</v>
      </c>
      <c r="K352">
        <v>3</v>
      </c>
      <c r="L352">
        <v>183.19</v>
      </c>
      <c r="U352">
        <v>1971</v>
      </c>
      <c r="V352">
        <v>8</v>
      </c>
      <c r="W352">
        <v>0.39370079999995267</v>
      </c>
    </row>
    <row r="353" spans="1:23" x14ac:dyDescent="0.25">
      <c r="A353" t="s">
        <v>355</v>
      </c>
      <c r="C353">
        <f t="shared" si="26"/>
        <v>1889</v>
      </c>
      <c r="D353">
        <f t="shared" si="27"/>
        <v>2</v>
      </c>
      <c r="E353">
        <v>183.29</v>
      </c>
      <c r="F353">
        <f t="shared" si="28"/>
        <v>183.26187096774186</v>
      </c>
      <c r="G353">
        <f t="shared" si="25"/>
        <v>9.2286854193781492E-2</v>
      </c>
      <c r="H353">
        <f t="shared" si="29"/>
        <v>0.54680666666666666</v>
      </c>
      <c r="J353">
        <v>1899</v>
      </c>
      <c r="K353">
        <v>3</v>
      </c>
      <c r="L353">
        <v>183.29</v>
      </c>
      <c r="U353">
        <v>1870</v>
      </c>
      <c r="V353">
        <v>3</v>
      </c>
      <c r="W353">
        <v>0.38276466666669157</v>
      </c>
    </row>
    <row r="354" spans="1:23" x14ac:dyDescent="0.25">
      <c r="A354" t="s">
        <v>356</v>
      </c>
      <c r="C354">
        <f t="shared" si="26"/>
        <v>1889</v>
      </c>
      <c r="D354">
        <f t="shared" si="27"/>
        <v>3</v>
      </c>
      <c r="E354">
        <v>183.22</v>
      </c>
      <c r="F354">
        <f t="shared" si="28"/>
        <v>183.23148387096776</v>
      </c>
      <c r="G354">
        <f t="shared" si="25"/>
        <v>-3.7676743225884081E-2</v>
      </c>
      <c r="H354">
        <f t="shared" si="29"/>
        <v>0.37182853333333704</v>
      </c>
      <c r="J354">
        <v>1900</v>
      </c>
      <c r="K354">
        <v>3</v>
      </c>
      <c r="L354">
        <v>183.43</v>
      </c>
      <c r="U354">
        <v>1928</v>
      </c>
      <c r="V354">
        <v>5</v>
      </c>
      <c r="W354">
        <v>0.38276466666666048</v>
      </c>
    </row>
    <row r="355" spans="1:23" x14ac:dyDescent="0.25">
      <c r="A355" t="s">
        <v>357</v>
      </c>
      <c r="C355">
        <f t="shared" si="26"/>
        <v>1889</v>
      </c>
      <c r="D355">
        <f t="shared" si="27"/>
        <v>4</v>
      </c>
      <c r="E355">
        <v>183.22</v>
      </c>
      <c r="F355">
        <f t="shared" si="28"/>
        <v>183.25322580645164</v>
      </c>
      <c r="G355">
        <f t="shared" si="25"/>
        <v>-0.10900855483879703</v>
      </c>
      <c r="H355">
        <f t="shared" si="29"/>
        <v>0.21872266666668533</v>
      </c>
      <c r="J355">
        <v>1901</v>
      </c>
      <c r="K355">
        <v>3</v>
      </c>
      <c r="L355">
        <v>183.45</v>
      </c>
      <c r="U355">
        <v>1928</v>
      </c>
      <c r="V355">
        <v>9</v>
      </c>
      <c r="W355">
        <v>0.38276466666666048</v>
      </c>
    </row>
    <row r="356" spans="1:23" x14ac:dyDescent="0.25">
      <c r="A356" t="s">
        <v>358</v>
      </c>
      <c r="C356">
        <f t="shared" si="26"/>
        <v>1889</v>
      </c>
      <c r="D356">
        <f t="shared" si="27"/>
        <v>5</v>
      </c>
      <c r="E356">
        <v>183.34</v>
      </c>
      <c r="F356">
        <f t="shared" si="28"/>
        <v>183.35309677419366</v>
      </c>
      <c r="G356">
        <f t="shared" si="25"/>
        <v>-4.2968420645513851E-2</v>
      </c>
      <c r="H356">
        <f t="shared" si="29"/>
        <v>0.14216973333335944</v>
      </c>
      <c r="J356">
        <v>1902</v>
      </c>
      <c r="K356">
        <v>3</v>
      </c>
      <c r="L356">
        <v>183.35</v>
      </c>
      <c r="U356">
        <v>1949</v>
      </c>
      <c r="V356">
        <v>10</v>
      </c>
      <c r="W356">
        <v>0.38276466666666048</v>
      </c>
    </row>
    <row r="357" spans="1:23" x14ac:dyDescent="0.25">
      <c r="A357" t="s">
        <v>359</v>
      </c>
      <c r="C357">
        <f t="shared" si="26"/>
        <v>1889</v>
      </c>
      <c r="D357">
        <f t="shared" si="27"/>
        <v>6</v>
      </c>
      <c r="E357">
        <v>183.39</v>
      </c>
      <c r="F357">
        <f t="shared" si="28"/>
        <v>183.43844155844158</v>
      </c>
      <c r="G357">
        <f t="shared" si="25"/>
        <v>-0.15892900259752446</v>
      </c>
      <c r="H357">
        <f t="shared" si="29"/>
        <v>-7.655293333332587E-2</v>
      </c>
      <c r="J357">
        <v>1903</v>
      </c>
      <c r="K357">
        <v>3</v>
      </c>
      <c r="L357">
        <v>183.36</v>
      </c>
      <c r="U357">
        <v>2002</v>
      </c>
      <c r="V357">
        <v>5</v>
      </c>
      <c r="W357">
        <v>0.38276466666666048</v>
      </c>
    </row>
    <row r="358" spans="1:23" x14ac:dyDescent="0.25">
      <c r="A358" t="s">
        <v>360</v>
      </c>
      <c r="C358">
        <f t="shared" si="26"/>
        <v>1889</v>
      </c>
      <c r="D358">
        <f t="shared" si="27"/>
        <v>7</v>
      </c>
      <c r="E358">
        <v>183.45</v>
      </c>
      <c r="F358">
        <f t="shared" si="28"/>
        <v>183.50077922077924</v>
      </c>
      <c r="G358">
        <f t="shared" si="25"/>
        <v>-0.16659849870138696</v>
      </c>
      <c r="H358">
        <f t="shared" si="29"/>
        <v>-0.30621173333336565</v>
      </c>
      <c r="J358">
        <v>1904</v>
      </c>
      <c r="K358">
        <v>3</v>
      </c>
      <c r="L358">
        <v>183.43</v>
      </c>
      <c r="U358">
        <v>1949</v>
      </c>
      <c r="V358">
        <v>11</v>
      </c>
      <c r="W358">
        <v>0.38276466666666042</v>
      </c>
    </row>
    <row r="359" spans="1:23" x14ac:dyDescent="0.25">
      <c r="A359" t="s">
        <v>361</v>
      </c>
      <c r="C359">
        <f t="shared" si="26"/>
        <v>1889</v>
      </c>
      <c r="D359">
        <f t="shared" si="27"/>
        <v>8</v>
      </c>
      <c r="E359">
        <v>183.5</v>
      </c>
      <c r="F359">
        <f t="shared" si="28"/>
        <v>183.53038961038962</v>
      </c>
      <c r="G359">
        <f t="shared" si="25"/>
        <v>-9.9703449350678555E-2</v>
      </c>
      <c r="H359">
        <f t="shared" si="29"/>
        <v>-0.51399826666669646</v>
      </c>
      <c r="J359">
        <v>1905</v>
      </c>
      <c r="K359">
        <v>3</v>
      </c>
      <c r="L359">
        <v>183.37</v>
      </c>
      <c r="U359">
        <v>1919</v>
      </c>
      <c r="V359">
        <v>7</v>
      </c>
      <c r="W359">
        <v>0.38276466666662934</v>
      </c>
    </row>
    <row r="360" spans="1:23" x14ac:dyDescent="0.25">
      <c r="A360" t="s">
        <v>362</v>
      </c>
      <c r="C360">
        <f t="shared" si="26"/>
        <v>1889</v>
      </c>
      <c r="D360">
        <f t="shared" si="27"/>
        <v>9</v>
      </c>
      <c r="E360">
        <v>183.54</v>
      </c>
      <c r="F360">
        <f t="shared" si="28"/>
        <v>183.53551948051947</v>
      </c>
      <c r="G360">
        <f t="shared" si="25"/>
        <v>1.4699867532480804E-2</v>
      </c>
      <c r="H360">
        <f t="shared" si="29"/>
        <v>-0.45931760000001742</v>
      </c>
      <c r="J360">
        <v>1906</v>
      </c>
      <c r="K360">
        <v>3</v>
      </c>
      <c r="L360">
        <v>183.42</v>
      </c>
      <c r="U360">
        <v>1989</v>
      </c>
      <c r="V360">
        <v>3</v>
      </c>
      <c r="W360">
        <v>0.37182853333336807</v>
      </c>
    </row>
    <row r="361" spans="1:23" x14ac:dyDescent="0.25">
      <c r="A361" t="s">
        <v>363</v>
      </c>
      <c r="C361">
        <f t="shared" si="26"/>
        <v>1889</v>
      </c>
      <c r="D361">
        <f t="shared" si="27"/>
        <v>10</v>
      </c>
      <c r="E361">
        <v>183.49</v>
      </c>
      <c r="F361">
        <f t="shared" si="28"/>
        <v>183.51649350649356</v>
      </c>
      <c r="G361">
        <f t="shared" si="25"/>
        <v>-8.6920955844303247E-2</v>
      </c>
      <c r="H361">
        <f t="shared" si="29"/>
        <v>-0.40463693333330725</v>
      </c>
      <c r="J361">
        <v>1907</v>
      </c>
      <c r="K361">
        <v>3</v>
      </c>
      <c r="L361">
        <v>183.33</v>
      </c>
      <c r="U361">
        <v>2001</v>
      </c>
      <c r="V361">
        <v>11</v>
      </c>
      <c r="W361">
        <v>0.37182853333333721</v>
      </c>
    </row>
    <row r="362" spans="1:23" x14ac:dyDescent="0.25">
      <c r="A362" t="s">
        <v>364</v>
      </c>
      <c r="C362">
        <f t="shared" si="26"/>
        <v>1889</v>
      </c>
      <c r="D362">
        <f t="shared" si="27"/>
        <v>11</v>
      </c>
      <c r="E362">
        <v>183.4</v>
      </c>
      <c r="F362">
        <f t="shared" si="28"/>
        <v>183.47233766233765</v>
      </c>
      <c r="G362">
        <f t="shared" si="25"/>
        <v>-0.2373282961038401</v>
      </c>
      <c r="H362">
        <f t="shared" si="29"/>
        <v>-0.39370079999998386</v>
      </c>
      <c r="J362">
        <v>1908</v>
      </c>
      <c r="K362">
        <v>3</v>
      </c>
      <c r="L362">
        <v>183.26</v>
      </c>
      <c r="U362">
        <v>1870</v>
      </c>
      <c r="V362">
        <v>4</v>
      </c>
      <c r="W362">
        <v>0.37182853333333715</v>
      </c>
    </row>
    <row r="363" spans="1:23" x14ac:dyDescent="0.25">
      <c r="A363" t="s">
        <v>365</v>
      </c>
      <c r="C363">
        <f t="shared" si="26"/>
        <v>1889</v>
      </c>
      <c r="D363">
        <f t="shared" si="27"/>
        <v>12</v>
      </c>
      <c r="E363">
        <v>183.29</v>
      </c>
      <c r="F363">
        <f t="shared" si="28"/>
        <v>183.3998701298701</v>
      </c>
      <c r="G363">
        <f t="shared" si="25"/>
        <v>-0.36046631688302883</v>
      </c>
      <c r="H363">
        <f t="shared" si="29"/>
        <v>-0.4483814666666629</v>
      </c>
      <c r="J363">
        <v>1909</v>
      </c>
      <c r="K363">
        <v>3</v>
      </c>
      <c r="L363">
        <v>183.15</v>
      </c>
      <c r="U363">
        <v>1947</v>
      </c>
      <c r="V363">
        <v>7</v>
      </c>
      <c r="W363">
        <v>0.37182853333333715</v>
      </c>
    </row>
    <row r="364" spans="1:23" x14ac:dyDescent="0.25">
      <c r="A364" t="s">
        <v>366</v>
      </c>
      <c r="C364">
        <f t="shared" si="26"/>
        <v>1890</v>
      </c>
      <c r="D364">
        <f t="shared" si="27"/>
        <v>1</v>
      </c>
      <c r="E364">
        <v>183.26</v>
      </c>
      <c r="F364">
        <f t="shared" si="28"/>
        <v>183.32174193548389</v>
      </c>
      <c r="G364">
        <f t="shared" si="25"/>
        <v>-0.20256541161298008</v>
      </c>
      <c r="H364">
        <f t="shared" si="29"/>
        <v>-0.45931760000001742</v>
      </c>
      <c r="J364">
        <v>1910</v>
      </c>
      <c r="K364">
        <v>3</v>
      </c>
      <c r="L364">
        <v>183.2</v>
      </c>
      <c r="U364">
        <v>1889</v>
      </c>
      <c r="V364">
        <v>3</v>
      </c>
      <c r="W364">
        <v>0.37182853333333704</v>
      </c>
    </row>
    <row r="365" spans="1:23" x14ac:dyDescent="0.25">
      <c r="A365" t="s">
        <v>367</v>
      </c>
      <c r="C365">
        <f t="shared" si="26"/>
        <v>1890</v>
      </c>
      <c r="D365">
        <f t="shared" si="27"/>
        <v>2</v>
      </c>
      <c r="E365">
        <v>183.23</v>
      </c>
      <c r="F365">
        <f t="shared" si="28"/>
        <v>183.26187096774186</v>
      </c>
      <c r="G365">
        <f t="shared" si="25"/>
        <v>-0.10456354580622597</v>
      </c>
      <c r="H365">
        <f t="shared" si="29"/>
        <v>-0.36089240000001366</v>
      </c>
      <c r="J365">
        <v>1911</v>
      </c>
      <c r="K365">
        <v>3</v>
      </c>
      <c r="L365">
        <v>182.93</v>
      </c>
      <c r="U365">
        <v>1973</v>
      </c>
      <c r="V365">
        <v>9</v>
      </c>
      <c r="W365">
        <v>0.37182853333333704</v>
      </c>
    </row>
    <row r="366" spans="1:23" x14ac:dyDescent="0.25">
      <c r="A366" t="s">
        <v>368</v>
      </c>
      <c r="C366">
        <f t="shared" si="26"/>
        <v>1890</v>
      </c>
      <c r="D366">
        <f t="shared" si="27"/>
        <v>3</v>
      </c>
      <c r="E366">
        <v>183.15</v>
      </c>
      <c r="F366">
        <f t="shared" si="28"/>
        <v>183.23148387096776</v>
      </c>
      <c r="G366">
        <f t="shared" si="25"/>
        <v>-0.26733554322586173</v>
      </c>
      <c r="H366">
        <f t="shared" si="29"/>
        <v>-0.27340333333333333</v>
      </c>
      <c r="J366">
        <v>1912</v>
      </c>
      <c r="K366">
        <v>3</v>
      </c>
      <c r="L366">
        <v>183.17</v>
      </c>
      <c r="U366">
        <v>1999</v>
      </c>
      <c r="V366">
        <v>11</v>
      </c>
      <c r="W366">
        <v>0.37182853333330607</v>
      </c>
    </row>
    <row r="367" spans="1:23" x14ac:dyDescent="0.25">
      <c r="A367" t="s">
        <v>369</v>
      </c>
      <c r="C367">
        <f t="shared" si="26"/>
        <v>1890</v>
      </c>
      <c r="D367">
        <f t="shared" si="27"/>
        <v>4</v>
      </c>
      <c r="E367">
        <v>183.14</v>
      </c>
      <c r="F367">
        <f t="shared" si="28"/>
        <v>183.25322580645164</v>
      </c>
      <c r="G367">
        <f t="shared" si="25"/>
        <v>-0.37147575483883805</v>
      </c>
      <c r="H367">
        <f t="shared" si="29"/>
        <v>-0.22965880000000874</v>
      </c>
      <c r="J367">
        <v>1913</v>
      </c>
      <c r="K367">
        <v>3</v>
      </c>
      <c r="L367">
        <v>183.2</v>
      </c>
      <c r="U367">
        <v>1973</v>
      </c>
      <c r="V367">
        <v>8</v>
      </c>
      <c r="W367">
        <v>0.37182853333330601</v>
      </c>
    </row>
    <row r="368" spans="1:23" x14ac:dyDescent="0.25">
      <c r="A368" t="s">
        <v>370</v>
      </c>
      <c r="C368">
        <f t="shared" si="26"/>
        <v>1890</v>
      </c>
      <c r="D368">
        <f t="shared" si="27"/>
        <v>5</v>
      </c>
      <c r="E368">
        <v>183.24</v>
      </c>
      <c r="F368">
        <f t="shared" si="28"/>
        <v>183.35309677419366</v>
      </c>
      <c r="G368">
        <f t="shared" si="25"/>
        <v>-0.37105242064549521</v>
      </c>
      <c r="H368">
        <f t="shared" si="29"/>
        <v>-0.27340333333333333</v>
      </c>
      <c r="J368">
        <v>1914</v>
      </c>
      <c r="K368">
        <v>3</v>
      </c>
      <c r="L368">
        <v>183.32</v>
      </c>
      <c r="U368">
        <v>1975</v>
      </c>
      <c r="V368">
        <v>1</v>
      </c>
      <c r="W368">
        <v>0.3718285333333059</v>
      </c>
    </row>
    <row r="369" spans="1:23" x14ac:dyDescent="0.25">
      <c r="A369" t="s">
        <v>371</v>
      </c>
      <c r="C369">
        <f t="shared" si="26"/>
        <v>1890</v>
      </c>
      <c r="D369">
        <f t="shared" si="27"/>
        <v>6</v>
      </c>
      <c r="E369">
        <v>183.34</v>
      </c>
      <c r="F369">
        <f t="shared" si="28"/>
        <v>183.43844155844158</v>
      </c>
      <c r="G369">
        <f t="shared" si="25"/>
        <v>-0.32297100259746853</v>
      </c>
      <c r="H369">
        <f t="shared" si="29"/>
        <v>-0.25153106666665548</v>
      </c>
      <c r="J369">
        <v>1915</v>
      </c>
      <c r="K369">
        <v>3</v>
      </c>
      <c r="L369">
        <v>183.18</v>
      </c>
      <c r="U369">
        <v>1881</v>
      </c>
      <c r="V369">
        <v>6</v>
      </c>
      <c r="W369">
        <v>0.36089240000004474</v>
      </c>
    </row>
    <row r="370" spans="1:23" x14ac:dyDescent="0.25">
      <c r="A370" t="s">
        <v>372</v>
      </c>
      <c r="C370">
        <f t="shared" si="26"/>
        <v>1890</v>
      </c>
      <c r="D370">
        <f t="shared" si="27"/>
        <v>7</v>
      </c>
      <c r="E370">
        <v>183.44</v>
      </c>
      <c r="F370">
        <f t="shared" si="28"/>
        <v>183.50077922077924</v>
      </c>
      <c r="G370">
        <f t="shared" si="25"/>
        <v>-0.19940689870135711</v>
      </c>
      <c r="H370">
        <f t="shared" si="29"/>
        <v>-0.17497813333329848</v>
      </c>
      <c r="J370">
        <v>1916</v>
      </c>
      <c r="K370">
        <v>3</v>
      </c>
      <c r="L370">
        <v>183.38</v>
      </c>
      <c r="U370">
        <v>1911</v>
      </c>
      <c r="V370">
        <v>12</v>
      </c>
      <c r="W370">
        <v>0.36089240000004474</v>
      </c>
    </row>
    <row r="371" spans="1:23" x14ac:dyDescent="0.25">
      <c r="A371" t="s">
        <v>373</v>
      </c>
      <c r="C371">
        <f t="shared" si="26"/>
        <v>1890</v>
      </c>
      <c r="D371">
        <f t="shared" si="27"/>
        <v>8</v>
      </c>
      <c r="E371">
        <v>183.48</v>
      </c>
      <c r="F371">
        <f t="shared" si="28"/>
        <v>183.53038961038962</v>
      </c>
      <c r="G371">
        <f t="shared" si="25"/>
        <v>-0.16532024935071213</v>
      </c>
      <c r="H371">
        <f t="shared" si="29"/>
        <v>-8.7489066666649268E-2</v>
      </c>
      <c r="J371">
        <v>1917</v>
      </c>
      <c r="K371">
        <v>3</v>
      </c>
      <c r="L371">
        <v>183.43</v>
      </c>
      <c r="U371">
        <v>1989</v>
      </c>
      <c r="V371">
        <v>4</v>
      </c>
      <c r="W371">
        <v>0.36089240000004474</v>
      </c>
    </row>
    <row r="372" spans="1:23" x14ac:dyDescent="0.25">
      <c r="A372" t="s">
        <v>374</v>
      </c>
      <c r="C372">
        <f t="shared" si="26"/>
        <v>1890</v>
      </c>
      <c r="D372">
        <f t="shared" si="27"/>
        <v>9</v>
      </c>
      <c r="E372">
        <v>183.52</v>
      </c>
      <c r="F372">
        <f t="shared" si="28"/>
        <v>183.53551948051947</v>
      </c>
      <c r="G372">
        <f t="shared" si="25"/>
        <v>-5.0916932467459514E-2</v>
      </c>
      <c r="H372">
        <f t="shared" si="29"/>
        <v>-5.4680666666648003E-2</v>
      </c>
      <c r="J372">
        <v>1918</v>
      </c>
      <c r="K372">
        <v>3</v>
      </c>
      <c r="L372">
        <v>183.17</v>
      </c>
      <c r="U372">
        <v>1869</v>
      </c>
      <c r="V372">
        <v>8</v>
      </c>
      <c r="W372">
        <v>0.36089240000004469</v>
      </c>
    </row>
    <row r="373" spans="1:23" x14ac:dyDescent="0.25">
      <c r="A373" t="s">
        <v>375</v>
      </c>
      <c r="C373">
        <f t="shared" si="26"/>
        <v>1890</v>
      </c>
      <c r="D373">
        <f t="shared" si="27"/>
        <v>10</v>
      </c>
      <c r="E373">
        <v>183.51</v>
      </c>
      <c r="F373">
        <f t="shared" si="28"/>
        <v>183.51649350649356</v>
      </c>
      <c r="G373">
        <f t="shared" si="25"/>
        <v>-2.1304155844362925E-2</v>
      </c>
      <c r="H373">
        <f t="shared" si="29"/>
        <v>-2.187226666667786E-2</v>
      </c>
      <c r="J373">
        <v>1919</v>
      </c>
      <c r="K373">
        <v>3</v>
      </c>
      <c r="L373">
        <v>183.28</v>
      </c>
      <c r="U373">
        <v>1991</v>
      </c>
      <c r="V373">
        <v>8</v>
      </c>
      <c r="W373">
        <v>0.36089240000001377</v>
      </c>
    </row>
    <row r="374" spans="1:23" x14ac:dyDescent="0.25">
      <c r="A374" t="s">
        <v>376</v>
      </c>
      <c r="C374">
        <f t="shared" si="26"/>
        <v>1890</v>
      </c>
      <c r="D374">
        <f t="shared" si="27"/>
        <v>11</v>
      </c>
      <c r="E374">
        <v>183.45</v>
      </c>
      <c r="F374">
        <f t="shared" si="28"/>
        <v>183.47233766233765</v>
      </c>
      <c r="G374">
        <f t="shared" si="25"/>
        <v>-7.3286296103896059E-2</v>
      </c>
      <c r="H374">
        <f t="shared" si="29"/>
        <v>5.468066666664801E-2</v>
      </c>
      <c r="J374">
        <v>1920</v>
      </c>
      <c r="K374">
        <v>3</v>
      </c>
      <c r="L374">
        <v>183.28</v>
      </c>
      <c r="U374">
        <v>1932</v>
      </c>
      <c r="V374">
        <v>4</v>
      </c>
      <c r="W374">
        <v>0.36089240000001366</v>
      </c>
    </row>
    <row r="375" spans="1:23" x14ac:dyDescent="0.25">
      <c r="A375" t="s">
        <v>377</v>
      </c>
      <c r="C375">
        <f t="shared" si="26"/>
        <v>1890</v>
      </c>
      <c r="D375">
        <f t="shared" si="27"/>
        <v>12</v>
      </c>
      <c r="E375">
        <v>183.34</v>
      </c>
      <c r="F375">
        <f t="shared" si="28"/>
        <v>183.3998701298701</v>
      </c>
      <c r="G375">
        <f t="shared" si="25"/>
        <v>-0.19642431688299153</v>
      </c>
      <c r="H375">
        <f t="shared" si="29"/>
        <v>0.13123359999997386</v>
      </c>
      <c r="J375">
        <v>1921</v>
      </c>
      <c r="K375">
        <v>3</v>
      </c>
      <c r="L375">
        <v>183.18</v>
      </c>
      <c r="U375">
        <v>1950</v>
      </c>
      <c r="V375">
        <v>4</v>
      </c>
      <c r="W375">
        <v>0.36089240000001366</v>
      </c>
    </row>
    <row r="376" spans="1:23" x14ac:dyDescent="0.25">
      <c r="A376" t="s">
        <v>378</v>
      </c>
      <c r="C376">
        <f t="shared" si="26"/>
        <v>1891</v>
      </c>
      <c r="D376">
        <f t="shared" si="27"/>
        <v>1</v>
      </c>
      <c r="E376">
        <v>183.22</v>
      </c>
      <c r="F376">
        <f t="shared" si="28"/>
        <v>183.32174193548389</v>
      </c>
      <c r="G376">
        <f t="shared" si="25"/>
        <v>-0.333799011612954</v>
      </c>
      <c r="H376">
        <f t="shared" si="29"/>
        <v>6.5616800000002473E-2</v>
      </c>
      <c r="J376">
        <v>1922</v>
      </c>
      <c r="K376">
        <v>3</v>
      </c>
      <c r="L376">
        <v>183.09</v>
      </c>
      <c r="U376">
        <v>1986</v>
      </c>
      <c r="V376">
        <v>7</v>
      </c>
      <c r="W376">
        <v>0.36089239999998279</v>
      </c>
    </row>
    <row r="377" spans="1:23" x14ac:dyDescent="0.25">
      <c r="A377" t="s">
        <v>379</v>
      </c>
      <c r="C377">
        <f t="shared" si="26"/>
        <v>1891</v>
      </c>
      <c r="D377">
        <f t="shared" si="27"/>
        <v>2</v>
      </c>
      <c r="E377">
        <v>183.17</v>
      </c>
      <c r="F377">
        <f t="shared" si="28"/>
        <v>183.26187096774186</v>
      </c>
      <c r="G377">
        <f t="shared" si="25"/>
        <v>-0.30141394580623343</v>
      </c>
      <c r="H377">
        <f t="shared" si="29"/>
        <v>-5.4680666666648031E-2</v>
      </c>
      <c r="J377">
        <v>1923</v>
      </c>
      <c r="K377">
        <v>3</v>
      </c>
      <c r="L377">
        <v>183.12</v>
      </c>
      <c r="U377">
        <v>1872</v>
      </c>
      <c r="V377">
        <v>3</v>
      </c>
      <c r="W377">
        <v>0.36089239999998268</v>
      </c>
    </row>
    <row r="378" spans="1:23" x14ac:dyDescent="0.25">
      <c r="A378" t="s">
        <v>380</v>
      </c>
      <c r="C378">
        <f t="shared" si="26"/>
        <v>1891</v>
      </c>
      <c r="D378">
        <f t="shared" si="27"/>
        <v>3</v>
      </c>
      <c r="E378">
        <v>183.16</v>
      </c>
      <c r="F378">
        <f t="shared" si="28"/>
        <v>183.23148387096776</v>
      </c>
      <c r="G378">
        <f t="shared" si="25"/>
        <v>-0.23452714322589155</v>
      </c>
      <c r="H378">
        <f t="shared" si="29"/>
        <v>-9.842520000000371E-2</v>
      </c>
      <c r="J378">
        <v>1924</v>
      </c>
      <c r="K378">
        <v>3</v>
      </c>
      <c r="L378">
        <v>183.01</v>
      </c>
      <c r="U378">
        <v>1979</v>
      </c>
      <c r="V378">
        <v>9</v>
      </c>
      <c r="W378">
        <v>0.36089239999998268</v>
      </c>
    </row>
    <row r="379" spans="1:23" x14ac:dyDescent="0.25">
      <c r="A379" t="s">
        <v>381</v>
      </c>
      <c r="C379">
        <f t="shared" si="26"/>
        <v>1891</v>
      </c>
      <c r="D379">
        <f t="shared" si="27"/>
        <v>4</v>
      </c>
      <c r="E379">
        <v>183.15</v>
      </c>
      <c r="F379">
        <f t="shared" si="28"/>
        <v>183.25322580645164</v>
      </c>
      <c r="G379">
        <f t="shared" si="25"/>
        <v>-0.33866735483877464</v>
      </c>
      <c r="H379">
        <f t="shared" si="29"/>
        <v>-4.3744533333324592E-2</v>
      </c>
      <c r="J379">
        <v>1925</v>
      </c>
      <c r="K379">
        <v>3</v>
      </c>
      <c r="L379">
        <v>182.93</v>
      </c>
      <c r="U379">
        <v>1938</v>
      </c>
      <c r="V379">
        <v>4</v>
      </c>
      <c r="W379">
        <v>0.36089239999998257</v>
      </c>
    </row>
    <row r="380" spans="1:23" x14ac:dyDescent="0.25">
      <c r="A380" t="s">
        <v>382</v>
      </c>
      <c r="C380">
        <f t="shared" si="26"/>
        <v>1891</v>
      </c>
      <c r="D380">
        <f t="shared" si="27"/>
        <v>5</v>
      </c>
      <c r="E380">
        <v>183.22</v>
      </c>
      <c r="F380">
        <f t="shared" si="28"/>
        <v>183.35309677419366</v>
      </c>
      <c r="G380">
        <f t="shared" si="25"/>
        <v>-0.43666922064552877</v>
      </c>
      <c r="H380">
        <f t="shared" si="29"/>
        <v>0</v>
      </c>
      <c r="J380">
        <v>1926</v>
      </c>
      <c r="K380">
        <v>3</v>
      </c>
      <c r="L380">
        <v>182.74</v>
      </c>
      <c r="U380">
        <v>1978</v>
      </c>
      <c r="V380">
        <v>7</v>
      </c>
      <c r="W380">
        <v>0.36089239999998257</v>
      </c>
    </row>
    <row r="381" spans="1:23" x14ac:dyDescent="0.25">
      <c r="A381" t="s">
        <v>383</v>
      </c>
      <c r="C381">
        <f t="shared" si="26"/>
        <v>1891</v>
      </c>
      <c r="D381">
        <f t="shared" si="27"/>
        <v>6</v>
      </c>
      <c r="E381">
        <v>183.22</v>
      </c>
      <c r="F381">
        <f t="shared" si="28"/>
        <v>183.43844155844158</v>
      </c>
      <c r="G381">
        <f t="shared" si="25"/>
        <v>-0.71667180259748342</v>
      </c>
      <c r="H381">
        <f t="shared" si="29"/>
        <v>-0.14216973333332833</v>
      </c>
      <c r="J381">
        <v>1927</v>
      </c>
      <c r="K381">
        <v>3</v>
      </c>
      <c r="L381">
        <v>183.07</v>
      </c>
      <c r="U381">
        <v>1991</v>
      </c>
      <c r="V381">
        <v>5</v>
      </c>
      <c r="W381">
        <v>0.3608923999999516</v>
      </c>
    </row>
    <row r="382" spans="1:23" x14ac:dyDescent="0.25">
      <c r="A382" t="s">
        <v>384</v>
      </c>
      <c r="C382">
        <f t="shared" si="26"/>
        <v>1891</v>
      </c>
      <c r="D382">
        <f t="shared" si="27"/>
        <v>7</v>
      </c>
      <c r="E382">
        <v>183.23</v>
      </c>
      <c r="F382">
        <f t="shared" si="28"/>
        <v>183.50077922077924</v>
      </c>
      <c r="G382">
        <f t="shared" si="25"/>
        <v>-0.88838329870138322</v>
      </c>
      <c r="H382">
        <f t="shared" si="29"/>
        <v>-0.38276466666669157</v>
      </c>
      <c r="J382">
        <v>1928</v>
      </c>
      <c r="K382">
        <v>3</v>
      </c>
      <c r="L382">
        <v>183.2</v>
      </c>
      <c r="U382">
        <v>2007</v>
      </c>
      <c r="V382">
        <v>12</v>
      </c>
      <c r="W382">
        <v>0.34995626666672131</v>
      </c>
    </row>
    <row r="383" spans="1:23" x14ac:dyDescent="0.25">
      <c r="A383" t="s">
        <v>385</v>
      </c>
      <c r="C383">
        <f t="shared" si="26"/>
        <v>1891</v>
      </c>
      <c r="D383">
        <f t="shared" si="27"/>
        <v>8</v>
      </c>
      <c r="E383">
        <v>183.26</v>
      </c>
      <c r="F383">
        <f t="shared" si="28"/>
        <v>183.53038961038962</v>
      </c>
      <c r="G383">
        <f t="shared" si="25"/>
        <v>-0.88710504935070844</v>
      </c>
      <c r="H383">
        <f t="shared" si="29"/>
        <v>-0.60148733333334581</v>
      </c>
      <c r="J383">
        <v>1929</v>
      </c>
      <c r="K383">
        <v>3</v>
      </c>
      <c r="L383">
        <v>183.44</v>
      </c>
      <c r="U383">
        <v>1874</v>
      </c>
      <c r="V383">
        <v>2</v>
      </c>
      <c r="W383">
        <v>0.34995626666669033</v>
      </c>
    </row>
    <row r="384" spans="1:23" x14ac:dyDescent="0.25">
      <c r="A384" t="s">
        <v>386</v>
      </c>
      <c r="C384">
        <f t="shared" si="26"/>
        <v>1891</v>
      </c>
      <c r="D384">
        <f t="shared" si="27"/>
        <v>9</v>
      </c>
      <c r="E384">
        <v>183.22</v>
      </c>
      <c r="F384">
        <f t="shared" si="28"/>
        <v>183.53551948051947</v>
      </c>
      <c r="G384">
        <f t="shared" si="25"/>
        <v>-1.0351689324674969</v>
      </c>
      <c r="H384">
        <f t="shared" si="29"/>
        <v>-0.79833773333335334</v>
      </c>
      <c r="J384">
        <v>1930</v>
      </c>
      <c r="K384">
        <v>3</v>
      </c>
      <c r="L384">
        <v>183.3</v>
      </c>
      <c r="U384">
        <v>1989</v>
      </c>
      <c r="V384">
        <v>2</v>
      </c>
      <c r="W384">
        <v>0.34995626666669033</v>
      </c>
    </row>
    <row r="385" spans="1:23" x14ac:dyDescent="0.25">
      <c r="A385" t="s">
        <v>387</v>
      </c>
      <c r="C385">
        <f t="shared" si="26"/>
        <v>1891</v>
      </c>
      <c r="D385">
        <f t="shared" si="27"/>
        <v>10</v>
      </c>
      <c r="E385">
        <v>183.28</v>
      </c>
      <c r="F385">
        <f t="shared" si="28"/>
        <v>183.51649350649356</v>
      </c>
      <c r="G385">
        <f t="shared" si="25"/>
        <v>-0.77589735584432939</v>
      </c>
      <c r="H385">
        <f t="shared" si="29"/>
        <v>-0.82021000000000011</v>
      </c>
      <c r="J385">
        <v>1931</v>
      </c>
      <c r="K385">
        <v>3</v>
      </c>
      <c r="L385">
        <v>183.18</v>
      </c>
      <c r="U385">
        <v>1980</v>
      </c>
      <c r="V385">
        <v>4</v>
      </c>
      <c r="W385">
        <v>0.34995626666665919</v>
      </c>
    </row>
    <row r="386" spans="1:23" x14ac:dyDescent="0.25">
      <c r="A386" t="s">
        <v>388</v>
      </c>
      <c r="C386">
        <f t="shared" si="26"/>
        <v>1891</v>
      </c>
      <c r="D386">
        <f t="shared" si="27"/>
        <v>11</v>
      </c>
      <c r="E386">
        <v>183.22</v>
      </c>
      <c r="F386">
        <f t="shared" si="28"/>
        <v>183.47233766233765</v>
      </c>
      <c r="G386">
        <f t="shared" si="25"/>
        <v>-0.82787949610386247</v>
      </c>
      <c r="H386">
        <f t="shared" si="29"/>
        <v>-0.83114613333332332</v>
      </c>
      <c r="J386">
        <v>1932</v>
      </c>
      <c r="K386">
        <v>3</v>
      </c>
      <c r="L386">
        <v>183.3</v>
      </c>
      <c r="U386">
        <v>1999</v>
      </c>
      <c r="V386">
        <v>10</v>
      </c>
      <c r="W386">
        <v>0.34995626666665919</v>
      </c>
    </row>
    <row r="387" spans="1:23" x14ac:dyDescent="0.25">
      <c r="A387" t="s">
        <v>389</v>
      </c>
      <c r="C387">
        <f t="shared" si="26"/>
        <v>1891</v>
      </c>
      <c r="D387">
        <f t="shared" si="27"/>
        <v>12</v>
      </c>
      <c r="E387">
        <v>183.19</v>
      </c>
      <c r="F387">
        <f t="shared" si="28"/>
        <v>183.3998701298701</v>
      </c>
      <c r="G387">
        <f t="shared" si="25"/>
        <v>-0.68855031688301016</v>
      </c>
      <c r="H387">
        <f t="shared" si="29"/>
        <v>-0.6671041333333172</v>
      </c>
      <c r="J387">
        <v>1933</v>
      </c>
      <c r="K387">
        <v>3</v>
      </c>
      <c r="L387">
        <v>183.24</v>
      </c>
      <c r="U387">
        <v>1885</v>
      </c>
      <c r="V387">
        <v>10</v>
      </c>
      <c r="W387">
        <v>0.33902013333336695</v>
      </c>
    </row>
    <row r="388" spans="1:23" x14ac:dyDescent="0.25">
      <c r="A388" t="s">
        <v>390</v>
      </c>
      <c r="C388">
        <f t="shared" si="26"/>
        <v>1892</v>
      </c>
      <c r="D388">
        <f t="shared" si="27"/>
        <v>1</v>
      </c>
      <c r="E388">
        <v>183.19</v>
      </c>
      <c r="F388">
        <f t="shared" si="28"/>
        <v>183.32174193548389</v>
      </c>
      <c r="G388">
        <f t="shared" si="25"/>
        <v>-0.43222421161295771</v>
      </c>
      <c r="H388">
        <f t="shared" si="29"/>
        <v>-0.4483814666666629</v>
      </c>
      <c r="J388">
        <v>1934</v>
      </c>
      <c r="K388">
        <v>3</v>
      </c>
      <c r="L388">
        <v>183.34</v>
      </c>
      <c r="U388">
        <v>1885</v>
      </c>
      <c r="V388">
        <v>5</v>
      </c>
      <c r="W388">
        <v>0.33902013333336689</v>
      </c>
    </row>
    <row r="389" spans="1:23" x14ac:dyDescent="0.25">
      <c r="A389" t="s">
        <v>391</v>
      </c>
      <c r="C389">
        <f t="shared" si="26"/>
        <v>1892</v>
      </c>
      <c r="D389">
        <f t="shared" si="27"/>
        <v>2</v>
      </c>
      <c r="E389">
        <v>183.11</v>
      </c>
      <c r="F389">
        <f t="shared" si="28"/>
        <v>183.26187096774186</v>
      </c>
      <c r="G389">
        <f t="shared" ref="G389:G452" si="30">3.28084*(E389-F389)</f>
        <v>-0.49826434580614765</v>
      </c>
      <c r="H389">
        <f t="shared" si="29"/>
        <v>-0.26246719999997875</v>
      </c>
      <c r="J389">
        <v>1935</v>
      </c>
      <c r="K389">
        <v>3</v>
      </c>
      <c r="L389">
        <v>183.4</v>
      </c>
      <c r="U389">
        <v>1885</v>
      </c>
      <c r="V389">
        <v>1</v>
      </c>
      <c r="W389">
        <v>0.3390201333333358</v>
      </c>
    </row>
    <row r="390" spans="1:23" x14ac:dyDescent="0.25">
      <c r="A390" t="s">
        <v>392</v>
      </c>
      <c r="C390">
        <f t="shared" si="26"/>
        <v>1892</v>
      </c>
      <c r="D390">
        <f t="shared" si="27"/>
        <v>3</v>
      </c>
      <c r="E390">
        <v>183.07</v>
      </c>
      <c r="F390">
        <f t="shared" si="28"/>
        <v>183.23148387096776</v>
      </c>
      <c r="G390">
        <f t="shared" si="30"/>
        <v>-0.52980274322590271</v>
      </c>
      <c r="H390">
        <f t="shared" si="29"/>
        <v>-0.19685039999997639</v>
      </c>
      <c r="J390">
        <v>1936</v>
      </c>
      <c r="K390">
        <v>3</v>
      </c>
      <c r="L390">
        <v>183.33</v>
      </c>
      <c r="U390">
        <v>1901</v>
      </c>
      <c r="V390">
        <v>8</v>
      </c>
      <c r="W390">
        <v>0.3390201333333358</v>
      </c>
    </row>
    <row r="391" spans="1:23" x14ac:dyDescent="0.25">
      <c r="A391" t="s">
        <v>393</v>
      </c>
      <c r="C391">
        <f t="shared" si="26"/>
        <v>1892</v>
      </c>
      <c r="D391">
        <f t="shared" si="27"/>
        <v>4</v>
      </c>
      <c r="E391">
        <v>183.07</v>
      </c>
      <c r="F391">
        <f t="shared" si="28"/>
        <v>183.25322580645164</v>
      </c>
      <c r="G391">
        <f t="shared" si="30"/>
        <v>-0.60113455483881573</v>
      </c>
      <c r="H391">
        <f t="shared" si="29"/>
        <v>-0.25153106666665553</v>
      </c>
      <c r="J391">
        <v>1937</v>
      </c>
      <c r="K391">
        <v>3</v>
      </c>
      <c r="L391">
        <v>183.27</v>
      </c>
      <c r="U391">
        <v>1919</v>
      </c>
      <c r="V391">
        <v>2</v>
      </c>
      <c r="W391">
        <v>0.3390201333333358</v>
      </c>
    </row>
    <row r="392" spans="1:23" x14ac:dyDescent="0.25">
      <c r="A392" t="s">
        <v>394</v>
      </c>
      <c r="C392">
        <f t="shared" si="26"/>
        <v>1892</v>
      </c>
      <c r="D392">
        <f t="shared" si="27"/>
        <v>5</v>
      </c>
      <c r="E392">
        <v>183.17</v>
      </c>
      <c r="F392">
        <f t="shared" si="28"/>
        <v>183.35309677419366</v>
      </c>
      <c r="G392">
        <f t="shared" si="30"/>
        <v>-0.60071122064556604</v>
      </c>
      <c r="H392">
        <f t="shared" si="29"/>
        <v>-0.24059493333336324</v>
      </c>
      <c r="J392">
        <v>1938</v>
      </c>
      <c r="K392">
        <v>3</v>
      </c>
      <c r="L392">
        <v>183.35</v>
      </c>
      <c r="U392">
        <v>1920</v>
      </c>
      <c r="V392">
        <v>9</v>
      </c>
      <c r="W392">
        <v>0.3390201333333358</v>
      </c>
    </row>
    <row r="393" spans="1:23" x14ac:dyDescent="0.25">
      <c r="A393" t="s">
        <v>395</v>
      </c>
      <c r="C393">
        <f t="shared" si="26"/>
        <v>1892</v>
      </c>
      <c r="D393">
        <f t="shared" si="27"/>
        <v>6</v>
      </c>
      <c r="E393">
        <v>183.29</v>
      </c>
      <c r="F393">
        <f t="shared" si="28"/>
        <v>183.43844155844158</v>
      </c>
      <c r="G393">
        <f t="shared" si="30"/>
        <v>-0.4870130025975058</v>
      </c>
      <c r="H393">
        <f t="shared" si="29"/>
        <v>-6.5616800000033615E-2</v>
      </c>
      <c r="J393">
        <v>1939</v>
      </c>
      <c r="K393">
        <v>3</v>
      </c>
      <c r="L393">
        <v>183.4</v>
      </c>
      <c r="U393">
        <v>1959</v>
      </c>
      <c r="V393">
        <v>6</v>
      </c>
      <c r="W393">
        <v>0.3390201333333358</v>
      </c>
    </row>
    <row r="394" spans="1:23" x14ac:dyDescent="0.25">
      <c r="A394" t="s">
        <v>396</v>
      </c>
      <c r="C394">
        <f t="shared" si="26"/>
        <v>1892</v>
      </c>
      <c r="D394">
        <f t="shared" si="27"/>
        <v>7</v>
      </c>
      <c r="E394">
        <v>183.3</v>
      </c>
      <c r="F394">
        <f t="shared" si="28"/>
        <v>183.50077922077924</v>
      </c>
      <c r="G394">
        <f t="shared" si="30"/>
        <v>-0.65872449870131233</v>
      </c>
      <c r="H394">
        <f t="shared" si="29"/>
        <v>9.8425200000003765E-2</v>
      </c>
      <c r="J394">
        <v>1940</v>
      </c>
      <c r="K394">
        <v>3</v>
      </c>
      <c r="L394">
        <v>183.18</v>
      </c>
      <c r="U394">
        <v>1975</v>
      </c>
      <c r="V394">
        <v>4</v>
      </c>
      <c r="W394">
        <v>0.3390201333333358</v>
      </c>
    </row>
    <row r="395" spans="1:23" x14ac:dyDescent="0.25">
      <c r="A395" t="s">
        <v>397</v>
      </c>
      <c r="C395">
        <f t="shared" si="26"/>
        <v>1892</v>
      </c>
      <c r="D395">
        <f t="shared" si="27"/>
        <v>8</v>
      </c>
      <c r="E395">
        <v>183.33</v>
      </c>
      <c r="F395">
        <f t="shared" si="28"/>
        <v>183.53038961038962</v>
      </c>
      <c r="G395">
        <f t="shared" si="30"/>
        <v>-0.65744624935063756</v>
      </c>
      <c r="H395">
        <f t="shared" si="29"/>
        <v>0.2296588000000398</v>
      </c>
      <c r="J395">
        <v>1941</v>
      </c>
      <c r="K395">
        <v>3</v>
      </c>
      <c r="L395">
        <v>183.18</v>
      </c>
      <c r="U395">
        <v>1978</v>
      </c>
      <c r="V395">
        <v>6</v>
      </c>
      <c r="W395">
        <v>0.3390201333333358</v>
      </c>
    </row>
    <row r="396" spans="1:23" x14ac:dyDescent="0.25">
      <c r="A396" t="s">
        <v>398</v>
      </c>
      <c r="C396">
        <f t="shared" si="26"/>
        <v>1892</v>
      </c>
      <c r="D396">
        <f t="shared" si="27"/>
        <v>9</v>
      </c>
      <c r="E396">
        <v>183.35</v>
      </c>
      <c r="F396">
        <f t="shared" si="28"/>
        <v>183.53551948051947</v>
      </c>
      <c r="G396">
        <f t="shared" si="30"/>
        <v>-0.6086597324675117</v>
      </c>
      <c r="H396">
        <f t="shared" si="29"/>
        <v>0.29527560000004238</v>
      </c>
      <c r="J396">
        <v>1942</v>
      </c>
      <c r="K396">
        <v>3</v>
      </c>
      <c r="L396">
        <v>183.38</v>
      </c>
      <c r="U396">
        <v>2004</v>
      </c>
      <c r="V396">
        <v>7</v>
      </c>
      <c r="W396">
        <v>0.3390201333333358</v>
      </c>
    </row>
    <row r="397" spans="1:23" x14ac:dyDescent="0.25">
      <c r="A397" t="s">
        <v>399</v>
      </c>
      <c r="C397">
        <f t="shared" si="26"/>
        <v>1892</v>
      </c>
      <c r="D397">
        <f t="shared" si="27"/>
        <v>10</v>
      </c>
      <c r="E397">
        <v>183.32</v>
      </c>
      <c r="F397">
        <f t="shared" si="28"/>
        <v>183.51649350649356</v>
      </c>
      <c r="G397">
        <f t="shared" si="30"/>
        <v>-0.64466375584435542</v>
      </c>
      <c r="H397">
        <f t="shared" si="29"/>
        <v>0.26246720000001011</v>
      </c>
      <c r="J397">
        <v>1943</v>
      </c>
      <c r="K397">
        <v>3</v>
      </c>
      <c r="L397">
        <v>183.45</v>
      </c>
      <c r="U397">
        <v>1943</v>
      </c>
      <c r="V397">
        <v>10</v>
      </c>
      <c r="W397">
        <v>0.33902013333333575</v>
      </c>
    </row>
    <row r="398" spans="1:23" x14ac:dyDescent="0.25">
      <c r="A398" t="s">
        <v>400</v>
      </c>
      <c r="C398">
        <f t="shared" si="26"/>
        <v>1892</v>
      </c>
      <c r="D398">
        <f t="shared" si="27"/>
        <v>11</v>
      </c>
      <c r="E398">
        <v>183.27</v>
      </c>
      <c r="F398">
        <f t="shared" si="28"/>
        <v>183.47233766233765</v>
      </c>
      <c r="G398">
        <f t="shared" si="30"/>
        <v>-0.66383749610382514</v>
      </c>
      <c r="H398">
        <f t="shared" si="29"/>
        <v>0.24059493333333204</v>
      </c>
      <c r="J398">
        <v>1944</v>
      </c>
      <c r="K398">
        <v>3</v>
      </c>
      <c r="L398">
        <v>183.24</v>
      </c>
      <c r="U398">
        <v>1985</v>
      </c>
      <c r="V398">
        <v>8</v>
      </c>
      <c r="W398">
        <v>0.33902013333333569</v>
      </c>
    </row>
    <row r="399" spans="1:23" x14ac:dyDescent="0.25">
      <c r="A399" t="s">
        <v>401</v>
      </c>
      <c r="C399">
        <f t="shared" si="26"/>
        <v>1892</v>
      </c>
      <c r="D399">
        <f t="shared" si="27"/>
        <v>12</v>
      </c>
      <c r="E399">
        <v>183.18</v>
      </c>
      <c r="F399">
        <f t="shared" si="28"/>
        <v>183.3998701298701</v>
      </c>
      <c r="G399">
        <f t="shared" si="30"/>
        <v>-0.72135871688298037</v>
      </c>
      <c r="H399">
        <f t="shared" si="29"/>
        <v>8.7489066666680326E-2</v>
      </c>
      <c r="J399">
        <v>1945</v>
      </c>
      <c r="K399">
        <v>3</v>
      </c>
      <c r="L399">
        <v>183.38</v>
      </c>
      <c r="U399">
        <v>1949</v>
      </c>
      <c r="V399">
        <v>9</v>
      </c>
      <c r="W399">
        <v>0.33902013333330477</v>
      </c>
    </row>
    <row r="400" spans="1:23" x14ac:dyDescent="0.25">
      <c r="A400" t="s">
        <v>402</v>
      </c>
      <c r="C400">
        <f t="shared" si="26"/>
        <v>1893</v>
      </c>
      <c r="D400">
        <f t="shared" si="27"/>
        <v>1</v>
      </c>
      <c r="E400">
        <v>183.09</v>
      </c>
      <c r="F400">
        <f t="shared" si="28"/>
        <v>183.32174193548389</v>
      </c>
      <c r="G400">
        <f t="shared" si="30"/>
        <v>-0.76030821161293904</v>
      </c>
      <c r="H400">
        <f t="shared" si="29"/>
        <v>-6.5616799999971387E-2</v>
      </c>
      <c r="J400">
        <v>1946</v>
      </c>
      <c r="K400">
        <v>3</v>
      </c>
      <c r="L400">
        <v>183.36</v>
      </c>
      <c r="U400">
        <v>1877</v>
      </c>
      <c r="V400">
        <v>1</v>
      </c>
      <c r="W400">
        <v>0.33902013333330472</v>
      </c>
    </row>
    <row r="401" spans="1:23" x14ac:dyDescent="0.25">
      <c r="A401" t="s">
        <v>403</v>
      </c>
      <c r="C401">
        <f t="shared" ref="C401:C464" si="31">C389+1</f>
        <v>1893</v>
      </c>
      <c r="D401">
        <f t="shared" ref="D401:D464" si="32">D389</f>
        <v>2</v>
      </c>
      <c r="E401">
        <v>183.07</v>
      </c>
      <c r="F401">
        <f t="shared" ref="F401:F464" si="33">F389</f>
        <v>183.26187096774186</v>
      </c>
      <c r="G401">
        <f t="shared" si="30"/>
        <v>-0.62949794580621476</v>
      </c>
      <c r="H401">
        <f t="shared" si="29"/>
        <v>-0.16404200000000635</v>
      </c>
      <c r="J401">
        <v>1947</v>
      </c>
      <c r="K401">
        <v>3</v>
      </c>
      <c r="L401">
        <v>183.32</v>
      </c>
      <c r="U401">
        <v>2008</v>
      </c>
      <c r="V401">
        <v>12</v>
      </c>
      <c r="W401">
        <v>0.33902013333330461</v>
      </c>
    </row>
    <row r="402" spans="1:23" x14ac:dyDescent="0.25">
      <c r="A402" t="s">
        <v>404</v>
      </c>
      <c r="C402">
        <f t="shared" si="31"/>
        <v>1893</v>
      </c>
      <c r="D402">
        <f t="shared" si="32"/>
        <v>3</v>
      </c>
      <c r="E402">
        <v>183.08</v>
      </c>
      <c r="F402">
        <f t="shared" si="33"/>
        <v>183.23148387096776</v>
      </c>
      <c r="G402">
        <f t="shared" si="30"/>
        <v>-0.4969943432258393</v>
      </c>
      <c r="H402">
        <f t="shared" si="29"/>
        <v>-0.14216973333332839</v>
      </c>
      <c r="J402">
        <v>1948</v>
      </c>
      <c r="K402">
        <v>3</v>
      </c>
      <c r="L402">
        <v>183.21</v>
      </c>
      <c r="U402">
        <v>1901</v>
      </c>
      <c r="V402">
        <v>7</v>
      </c>
      <c r="W402">
        <v>0.32808400000004356</v>
      </c>
    </row>
    <row r="403" spans="1:23" x14ac:dyDescent="0.25">
      <c r="A403" t="s">
        <v>405</v>
      </c>
      <c r="C403">
        <f t="shared" si="31"/>
        <v>1893</v>
      </c>
      <c r="D403">
        <f t="shared" si="32"/>
        <v>4</v>
      </c>
      <c r="E403">
        <v>183.11</v>
      </c>
      <c r="F403">
        <f t="shared" si="33"/>
        <v>183.25322580645164</v>
      </c>
      <c r="G403">
        <f t="shared" si="30"/>
        <v>-0.46990095483874855</v>
      </c>
      <c r="H403">
        <f t="shared" ref="H403:H466" si="34">AVERAGE(G401:G403)-AVERAGE(G389:G391)</f>
        <v>1.0936133333354525E-2</v>
      </c>
      <c r="J403">
        <v>1949</v>
      </c>
      <c r="K403">
        <v>3</v>
      </c>
      <c r="L403">
        <v>183.22</v>
      </c>
      <c r="U403">
        <v>1920</v>
      </c>
      <c r="V403">
        <v>8</v>
      </c>
      <c r="W403">
        <v>0.32808400000004351</v>
      </c>
    </row>
    <row r="404" spans="1:23" x14ac:dyDescent="0.25">
      <c r="A404" t="s">
        <v>406</v>
      </c>
      <c r="C404">
        <f t="shared" si="31"/>
        <v>1893</v>
      </c>
      <c r="D404">
        <f t="shared" si="32"/>
        <v>5</v>
      </c>
      <c r="E404">
        <v>183.27</v>
      </c>
      <c r="F404">
        <f t="shared" si="33"/>
        <v>183.35309677419366</v>
      </c>
      <c r="G404">
        <f t="shared" si="30"/>
        <v>-0.27262722064549144</v>
      </c>
      <c r="H404">
        <f t="shared" si="34"/>
        <v>0.16404200000006841</v>
      </c>
      <c r="J404">
        <v>1950</v>
      </c>
      <c r="K404">
        <v>3</v>
      </c>
      <c r="L404">
        <v>183.33</v>
      </c>
      <c r="U404">
        <v>1865</v>
      </c>
      <c r="V404">
        <v>6</v>
      </c>
      <c r="W404">
        <v>0.32808400000004345</v>
      </c>
    </row>
    <row r="405" spans="1:23" x14ac:dyDescent="0.25">
      <c r="A405" t="s">
        <v>407</v>
      </c>
      <c r="C405">
        <f t="shared" si="31"/>
        <v>1893</v>
      </c>
      <c r="D405">
        <f t="shared" si="32"/>
        <v>6</v>
      </c>
      <c r="E405">
        <v>183.43</v>
      </c>
      <c r="F405">
        <f t="shared" si="33"/>
        <v>183.43844155844158</v>
      </c>
      <c r="G405">
        <f t="shared" si="30"/>
        <v>-2.7695402597457335E-2</v>
      </c>
      <c r="H405">
        <f t="shared" si="34"/>
        <v>0.30621173333339674</v>
      </c>
      <c r="J405">
        <v>1951</v>
      </c>
      <c r="K405">
        <v>3</v>
      </c>
      <c r="L405">
        <v>183.52</v>
      </c>
      <c r="U405">
        <v>1903</v>
      </c>
      <c r="V405">
        <v>9</v>
      </c>
      <c r="W405">
        <v>0.32808400000001248</v>
      </c>
    </row>
    <row r="406" spans="1:23" x14ac:dyDescent="0.25">
      <c r="A406" t="s">
        <v>408</v>
      </c>
      <c r="C406">
        <f t="shared" si="31"/>
        <v>1893</v>
      </c>
      <c r="D406">
        <f t="shared" si="32"/>
        <v>7</v>
      </c>
      <c r="E406">
        <v>183.52</v>
      </c>
      <c r="F406">
        <f t="shared" si="33"/>
        <v>183.50077922077924</v>
      </c>
      <c r="G406">
        <f t="shared" si="30"/>
        <v>6.306030129868391E-2</v>
      </c>
      <c r="H406">
        <f t="shared" si="34"/>
        <v>0.50306213333337313</v>
      </c>
      <c r="J406">
        <v>1952</v>
      </c>
      <c r="K406">
        <v>3</v>
      </c>
      <c r="L406">
        <v>183.5</v>
      </c>
      <c r="U406">
        <v>1996</v>
      </c>
      <c r="V406">
        <v>4</v>
      </c>
      <c r="W406">
        <v>0.32808400000001242</v>
      </c>
    </row>
    <row r="407" spans="1:23" x14ac:dyDescent="0.25">
      <c r="A407" t="s">
        <v>409</v>
      </c>
      <c r="C407">
        <f t="shared" si="31"/>
        <v>1893</v>
      </c>
      <c r="D407">
        <f t="shared" si="32"/>
        <v>8</v>
      </c>
      <c r="E407">
        <v>183.53</v>
      </c>
      <c r="F407">
        <f t="shared" si="33"/>
        <v>183.53038961038962</v>
      </c>
      <c r="G407">
        <f t="shared" si="30"/>
        <v>-1.2782493506748301E-3</v>
      </c>
      <c r="H407">
        <f t="shared" si="34"/>
        <v>0.61242346666666914</v>
      </c>
      <c r="J407">
        <v>1953</v>
      </c>
      <c r="K407">
        <v>3</v>
      </c>
      <c r="L407">
        <v>183.28</v>
      </c>
      <c r="U407">
        <v>2009</v>
      </c>
      <c r="V407">
        <v>4</v>
      </c>
      <c r="W407">
        <v>0.32808400000001242</v>
      </c>
    </row>
    <row r="408" spans="1:23" x14ac:dyDescent="0.25">
      <c r="A408" t="s">
        <v>410</v>
      </c>
      <c r="C408">
        <f t="shared" si="31"/>
        <v>1893</v>
      </c>
      <c r="D408">
        <f t="shared" si="32"/>
        <v>9</v>
      </c>
      <c r="E408">
        <v>183.51</v>
      </c>
      <c r="F408">
        <f t="shared" si="33"/>
        <v>183.53551948051947</v>
      </c>
      <c r="G408">
        <f t="shared" si="30"/>
        <v>-8.3725332467522923E-2</v>
      </c>
      <c r="H408">
        <f t="shared" si="34"/>
        <v>0.6342957333333159</v>
      </c>
      <c r="J408">
        <v>1954</v>
      </c>
      <c r="K408">
        <v>3</v>
      </c>
      <c r="L408">
        <v>183.2</v>
      </c>
      <c r="U408">
        <v>2013</v>
      </c>
      <c r="V408">
        <v>8</v>
      </c>
      <c r="W408">
        <v>0.32808399999998122</v>
      </c>
    </row>
    <row r="409" spans="1:23" x14ac:dyDescent="0.25">
      <c r="A409" t="s">
        <v>411</v>
      </c>
      <c r="C409">
        <f t="shared" si="31"/>
        <v>1893</v>
      </c>
      <c r="D409">
        <f t="shared" si="32"/>
        <v>10</v>
      </c>
      <c r="E409">
        <v>183.5</v>
      </c>
      <c r="F409">
        <f t="shared" si="33"/>
        <v>183.51649350649356</v>
      </c>
      <c r="G409">
        <f t="shared" si="30"/>
        <v>-5.4112555844333089E-2</v>
      </c>
      <c r="H409">
        <f t="shared" si="34"/>
        <v>0.59055119999999117</v>
      </c>
      <c r="J409">
        <v>1955</v>
      </c>
      <c r="K409">
        <v>3</v>
      </c>
      <c r="L409">
        <v>183.16</v>
      </c>
      <c r="U409">
        <v>1882</v>
      </c>
      <c r="V409">
        <v>3</v>
      </c>
      <c r="W409">
        <v>0.3280839999999503</v>
      </c>
    </row>
    <row r="410" spans="1:23" x14ac:dyDescent="0.25">
      <c r="A410" t="s">
        <v>412</v>
      </c>
      <c r="C410">
        <f t="shared" si="31"/>
        <v>1893</v>
      </c>
      <c r="D410">
        <f t="shared" si="32"/>
        <v>11</v>
      </c>
      <c r="E410">
        <v>183.45</v>
      </c>
      <c r="F410">
        <f t="shared" si="33"/>
        <v>183.47233766233765</v>
      </c>
      <c r="G410">
        <f t="shared" si="30"/>
        <v>-7.3286296103896059E-2</v>
      </c>
      <c r="H410">
        <f t="shared" si="34"/>
        <v>0.56867893333331343</v>
      </c>
      <c r="J410">
        <v>1956</v>
      </c>
      <c r="K410">
        <v>3</v>
      </c>
      <c r="L410">
        <v>183.16</v>
      </c>
      <c r="U410">
        <v>1945</v>
      </c>
      <c r="V410">
        <v>3</v>
      </c>
      <c r="W410">
        <v>0.3280839999999503</v>
      </c>
    </row>
    <row r="411" spans="1:23" x14ac:dyDescent="0.25">
      <c r="A411" t="s">
        <v>413</v>
      </c>
      <c r="C411">
        <f t="shared" si="31"/>
        <v>1893</v>
      </c>
      <c r="D411">
        <f t="shared" si="32"/>
        <v>12</v>
      </c>
      <c r="E411">
        <v>183.38</v>
      </c>
      <c r="F411">
        <f t="shared" si="33"/>
        <v>183.3998701298701</v>
      </c>
      <c r="G411">
        <f t="shared" si="30"/>
        <v>-6.5190716883017627E-2</v>
      </c>
      <c r="H411">
        <f t="shared" si="34"/>
        <v>0.61242346666663816</v>
      </c>
      <c r="J411">
        <v>1957</v>
      </c>
      <c r="K411">
        <v>3</v>
      </c>
      <c r="L411">
        <v>183.12</v>
      </c>
      <c r="U411">
        <v>1950</v>
      </c>
      <c r="V411">
        <v>1</v>
      </c>
      <c r="W411">
        <v>0.32808399999995025</v>
      </c>
    </row>
    <row r="412" spans="1:23" x14ac:dyDescent="0.25">
      <c r="A412" t="s">
        <v>414</v>
      </c>
      <c r="C412">
        <f t="shared" si="31"/>
        <v>1894</v>
      </c>
      <c r="D412">
        <f t="shared" si="32"/>
        <v>1</v>
      </c>
      <c r="E412">
        <v>183.32</v>
      </c>
      <c r="F412">
        <f t="shared" si="33"/>
        <v>183.32174193548389</v>
      </c>
      <c r="G412">
        <f t="shared" si="30"/>
        <v>-5.7150116129726257E-3</v>
      </c>
      <c r="H412">
        <f t="shared" si="34"/>
        <v>0.667104133333286</v>
      </c>
      <c r="J412">
        <v>1958</v>
      </c>
      <c r="K412">
        <v>3</v>
      </c>
      <c r="L412">
        <v>183.16</v>
      </c>
      <c r="U412">
        <v>2009</v>
      </c>
      <c r="V412">
        <v>5</v>
      </c>
      <c r="W412">
        <v>0.31714786666668909</v>
      </c>
    </row>
    <row r="413" spans="1:23" x14ac:dyDescent="0.25">
      <c r="A413" t="s">
        <v>415</v>
      </c>
      <c r="C413">
        <f t="shared" si="31"/>
        <v>1894</v>
      </c>
      <c r="D413">
        <f t="shared" si="32"/>
        <v>2</v>
      </c>
      <c r="E413">
        <v>183.27</v>
      </c>
      <c r="F413">
        <f t="shared" si="33"/>
        <v>183.26187096774186</v>
      </c>
      <c r="G413">
        <f t="shared" si="30"/>
        <v>2.6670054193841171E-2</v>
      </c>
      <c r="H413">
        <f t="shared" si="34"/>
        <v>0.68897639999999505</v>
      </c>
      <c r="J413">
        <v>1959</v>
      </c>
      <c r="K413">
        <v>3</v>
      </c>
      <c r="L413">
        <v>183.19</v>
      </c>
      <c r="U413">
        <v>1993</v>
      </c>
      <c r="V413">
        <v>10</v>
      </c>
      <c r="W413">
        <v>0.31714786666668904</v>
      </c>
    </row>
    <row r="414" spans="1:23" x14ac:dyDescent="0.25">
      <c r="A414" t="s">
        <v>416</v>
      </c>
      <c r="C414">
        <f t="shared" si="31"/>
        <v>1894</v>
      </c>
      <c r="D414">
        <f t="shared" si="32"/>
        <v>3</v>
      </c>
      <c r="E414">
        <v>183.3</v>
      </c>
      <c r="F414">
        <f t="shared" si="33"/>
        <v>183.23148387096776</v>
      </c>
      <c r="G414">
        <f t="shared" si="30"/>
        <v>0.22479045677415693</v>
      </c>
      <c r="H414">
        <f t="shared" si="34"/>
        <v>0.7108486666666729</v>
      </c>
      <c r="J414">
        <v>1960</v>
      </c>
      <c r="K414">
        <v>3</v>
      </c>
      <c r="L414">
        <v>183.22</v>
      </c>
      <c r="U414">
        <v>1915</v>
      </c>
      <c r="V414">
        <v>12</v>
      </c>
      <c r="W414">
        <v>0.31714786666668898</v>
      </c>
    </row>
    <row r="415" spans="1:23" x14ac:dyDescent="0.25">
      <c r="A415" t="s">
        <v>417</v>
      </c>
      <c r="C415">
        <f t="shared" si="31"/>
        <v>1894</v>
      </c>
      <c r="D415">
        <f t="shared" si="32"/>
        <v>4</v>
      </c>
      <c r="E415">
        <v>183.34</v>
      </c>
      <c r="F415">
        <f t="shared" si="33"/>
        <v>183.25322580645164</v>
      </c>
      <c r="G415">
        <f t="shared" si="30"/>
        <v>0.28469224516121788</v>
      </c>
      <c r="H415">
        <f t="shared" si="34"/>
        <v>0.7108486666666729</v>
      </c>
      <c r="J415">
        <v>1961</v>
      </c>
      <c r="K415">
        <v>3</v>
      </c>
      <c r="L415">
        <v>183.17</v>
      </c>
      <c r="U415">
        <v>1870</v>
      </c>
      <c r="V415">
        <v>6</v>
      </c>
      <c r="W415">
        <v>0.31714786666665806</v>
      </c>
    </row>
    <row r="416" spans="1:23" x14ac:dyDescent="0.25">
      <c r="A416" t="s">
        <v>418</v>
      </c>
      <c r="C416">
        <f t="shared" si="31"/>
        <v>1894</v>
      </c>
      <c r="D416">
        <f t="shared" si="32"/>
        <v>5</v>
      </c>
      <c r="E416">
        <v>183.58</v>
      </c>
      <c r="F416">
        <f t="shared" si="33"/>
        <v>183.35309677419366</v>
      </c>
      <c r="G416">
        <f t="shared" si="30"/>
        <v>0.74443317935451603</v>
      </c>
      <c r="H416">
        <f t="shared" si="34"/>
        <v>0.83114613333332343</v>
      </c>
      <c r="J416">
        <v>1962</v>
      </c>
      <c r="K416">
        <v>3</v>
      </c>
      <c r="L416">
        <v>183.15</v>
      </c>
      <c r="U416">
        <v>1960</v>
      </c>
      <c r="V416">
        <v>1</v>
      </c>
      <c r="W416">
        <v>0.31714786666665801</v>
      </c>
    </row>
    <row r="417" spans="1:23" x14ac:dyDescent="0.25">
      <c r="A417" t="s">
        <v>419</v>
      </c>
      <c r="C417">
        <f t="shared" si="31"/>
        <v>1894</v>
      </c>
      <c r="D417">
        <f t="shared" si="32"/>
        <v>6</v>
      </c>
      <c r="E417">
        <v>183.64</v>
      </c>
      <c r="F417">
        <f t="shared" si="33"/>
        <v>183.43844155844158</v>
      </c>
      <c r="G417">
        <f t="shared" si="30"/>
        <v>0.66128099740247548</v>
      </c>
      <c r="H417">
        <f t="shared" si="34"/>
        <v>0.82020999999996902</v>
      </c>
      <c r="J417">
        <v>1963</v>
      </c>
      <c r="K417">
        <v>3</v>
      </c>
      <c r="L417">
        <v>183.11</v>
      </c>
      <c r="U417">
        <v>1960</v>
      </c>
      <c r="V417">
        <v>8</v>
      </c>
      <c r="W417">
        <v>0.31714786666665801</v>
      </c>
    </row>
    <row r="418" spans="1:23" x14ac:dyDescent="0.25">
      <c r="A418" t="s">
        <v>420</v>
      </c>
      <c r="C418">
        <f t="shared" si="31"/>
        <v>1894</v>
      </c>
      <c r="D418">
        <f t="shared" si="32"/>
        <v>7</v>
      </c>
      <c r="E418">
        <v>183.65</v>
      </c>
      <c r="F418">
        <f t="shared" si="33"/>
        <v>183.50077922077924</v>
      </c>
      <c r="G418">
        <f t="shared" si="30"/>
        <v>0.489569501298669</v>
      </c>
      <c r="H418">
        <f t="shared" si="34"/>
        <v>0.7108486666666417</v>
      </c>
      <c r="J418">
        <v>1964</v>
      </c>
      <c r="K418">
        <v>3</v>
      </c>
      <c r="L418">
        <v>183.09</v>
      </c>
      <c r="U418">
        <v>1913</v>
      </c>
      <c r="V418">
        <v>11</v>
      </c>
      <c r="W418">
        <v>0.31714786666665795</v>
      </c>
    </row>
    <row r="419" spans="1:23" x14ac:dyDescent="0.25">
      <c r="A419" t="s">
        <v>421</v>
      </c>
      <c r="C419">
        <f t="shared" si="31"/>
        <v>1894</v>
      </c>
      <c r="D419">
        <f t="shared" si="32"/>
        <v>8</v>
      </c>
      <c r="E419">
        <v>183.69</v>
      </c>
      <c r="F419">
        <f t="shared" si="33"/>
        <v>183.53038961038962</v>
      </c>
      <c r="G419">
        <f t="shared" si="30"/>
        <v>0.52365615064931392</v>
      </c>
      <c r="H419">
        <f t="shared" si="34"/>
        <v>0.54680666666663558</v>
      </c>
      <c r="J419">
        <v>1965</v>
      </c>
      <c r="K419">
        <v>3</v>
      </c>
      <c r="L419">
        <v>183.16</v>
      </c>
      <c r="U419">
        <v>1920</v>
      </c>
      <c r="V419">
        <v>10</v>
      </c>
      <c r="W419">
        <v>0.31714786666665795</v>
      </c>
    </row>
    <row r="420" spans="1:23" x14ac:dyDescent="0.25">
      <c r="A420" t="s">
        <v>422</v>
      </c>
      <c r="C420">
        <f t="shared" si="31"/>
        <v>1894</v>
      </c>
      <c r="D420">
        <f t="shared" si="32"/>
        <v>9</v>
      </c>
      <c r="E420">
        <v>183.67</v>
      </c>
      <c r="F420">
        <f t="shared" si="33"/>
        <v>183.53551948051947</v>
      </c>
      <c r="G420">
        <f t="shared" si="30"/>
        <v>0.44120906753246586</v>
      </c>
      <c r="H420">
        <f t="shared" si="34"/>
        <v>0.49212599999998757</v>
      </c>
      <c r="J420">
        <v>1966</v>
      </c>
      <c r="K420">
        <v>3</v>
      </c>
      <c r="L420">
        <v>183.26</v>
      </c>
      <c r="U420">
        <v>1934</v>
      </c>
      <c r="V420">
        <v>3</v>
      </c>
      <c r="W420">
        <v>0.31714786666665795</v>
      </c>
    </row>
    <row r="421" spans="1:23" x14ac:dyDescent="0.25">
      <c r="A421" t="s">
        <v>423</v>
      </c>
      <c r="C421">
        <f t="shared" si="31"/>
        <v>1894</v>
      </c>
      <c r="D421">
        <f t="shared" si="32"/>
        <v>10</v>
      </c>
      <c r="E421">
        <v>183.68</v>
      </c>
      <c r="F421">
        <f t="shared" si="33"/>
        <v>183.51649350649356</v>
      </c>
      <c r="G421">
        <f t="shared" si="30"/>
        <v>0.53643864415568931</v>
      </c>
      <c r="H421">
        <f t="shared" si="34"/>
        <v>0.54680666666666666</v>
      </c>
      <c r="J421">
        <v>1967</v>
      </c>
      <c r="K421">
        <v>3</v>
      </c>
      <c r="L421">
        <v>183.21</v>
      </c>
      <c r="U421">
        <v>1950</v>
      </c>
      <c r="V421">
        <v>3</v>
      </c>
      <c r="W421">
        <v>0.31714786666665795</v>
      </c>
    </row>
    <row r="422" spans="1:23" x14ac:dyDescent="0.25">
      <c r="A422" t="s">
        <v>424</v>
      </c>
      <c r="C422">
        <f t="shared" si="31"/>
        <v>1894</v>
      </c>
      <c r="D422">
        <f t="shared" si="32"/>
        <v>11</v>
      </c>
      <c r="E422">
        <v>183.67</v>
      </c>
      <c r="F422">
        <f t="shared" si="33"/>
        <v>183.47233766233765</v>
      </c>
      <c r="G422">
        <f t="shared" si="30"/>
        <v>0.6484985038961002</v>
      </c>
      <c r="H422">
        <f t="shared" si="34"/>
        <v>0.61242346666666914</v>
      </c>
      <c r="J422">
        <v>1968</v>
      </c>
      <c r="K422">
        <v>3</v>
      </c>
      <c r="L422">
        <v>183.14</v>
      </c>
      <c r="U422">
        <v>1993</v>
      </c>
      <c r="V422">
        <v>7</v>
      </c>
      <c r="W422">
        <v>0.31714786666665795</v>
      </c>
    </row>
    <row r="423" spans="1:23" x14ac:dyDescent="0.25">
      <c r="A423" t="s">
        <v>425</v>
      </c>
      <c r="C423">
        <f t="shared" si="31"/>
        <v>1894</v>
      </c>
      <c r="D423">
        <f t="shared" si="32"/>
        <v>12</v>
      </c>
      <c r="E423">
        <v>183.6</v>
      </c>
      <c r="F423">
        <f t="shared" si="33"/>
        <v>183.3998701298701</v>
      </c>
      <c r="G423">
        <f t="shared" si="30"/>
        <v>0.65659408311697864</v>
      </c>
      <c r="H423">
        <f t="shared" si="34"/>
        <v>0.67804026666667172</v>
      </c>
      <c r="J423">
        <v>1969</v>
      </c>
      <c r="K423">
        <v>3</v>
      </c>
      <c r="L423">
        <v>183.46</v>
      </c>
      <c r="U423">
        <v>1979</v>
      </c>
      <c r="V423">
        <v>11</v>
      </c>
      <c r="W423">
        <v>0.31714786666662687</v>
      </c>
    </row>
    <row r="424" spans="1:23" x14ac:dyDescent="0.25">
      <c r="A424" t="s">
        <v>426</v>
      </c>
      <c r="C424">
        <f t="shared" si="31"/>
        <v>1895</v>
      </c>
      <c r="D424">
        <f t="shared" si="32"/>
        <v>1</v>
      </c>
      <c r="E424">
        <v>183.51</v>
      </c>
      <c r="F424">
        <f t="shared" si="33"/>
        <v>183.32174193548389</v>
      </c>
      <c r="G424">
        <f t="shared" si="30"/>
        <v>0.61764458838701985</v>
      </c>
      <c r="H424">
        <f t="shared" si="34"/>
        <v>0.68897639999999505</v>
      </c>
      <c r="J424">
        <v>1970</v>
      </c>
      <c r="K424">
        <v>3</v>
      </c>
      <c r="L424">
        <v>183.19</v>
      </c>
      <c r="U424">
        <v>1964</v>
      </c>
      <c r="V424">
        <v>11</v>
      </c>
      <c r="W424">
        <v>0.31714786666662681</v>
      </c>
    </row>
    <row r="425" spans="1:23" x14ac:dyDescent="0.25">
      <c r="A425" t="s">
        <v>427</v>
      </c>
      <c r="C425">
        <f t="shared" si="31"/>
        <v>1895</v>
      </c>
      <c r="D425">
        <f t="shared" si="32"/>
        <v>2</v>
      </c>
      <c r="E425">
        <v>183.44</v>
      </c>
      <c r="F425">
        <f t="shared" si="33"/>
        <v>183.26187096774186</v>
      </c>
      <c r="G425">
        <f t="shared" si="30"/>
        <v>0.58441285419380018</v>
      </c>
      <c r="H425">
        <f t="shared" si="34"/>
        <v>0.6342957333333159</v>
      </c>
      <c r="J425">
        <v>1971</v>
      </c>
      <c r="K425">
        <v>3</v>
      </c>
      <c r="L425">
        <v>183.44</v>
      </c>
      <c r="U425">
        <v>1893</v>
      </c>
      <c r="V425">
        <v>6</v>
      </c>
      <c r="W425">
        <v>0.30621173333339674</v>
      </c>
    </row>
    <row r="426" spans="1:23" x14ac:dyDescent="0.25">
      <c r="A426" t="s">
        <v>428</v>
      </c>
      <c r="C426">
        <f t="shared" si="31"/>
        <v>1895</v>
      </c>
      <c r="D426">
        <f t="shared" si="32"/>
        <v>3</v>
      </c>
      <c r="E426">
        <v>183.39</v>
      </c>
      <c r="F426">
        <f t="shared" si="33"/>
        <v>183.23148387096776</v>
      </c>
      <c r="G426">
        <f t="shared" si="30"/>
        <v>0.52006605677407491</v>
      </c>
      <c r="H426">
        <f t="shared" si="34"/>
        <v>0.49212599999995643</v>
      </c>
      <c r="J426">
        <v>1972</v>
      </c>
      <c r="K426">
        <v>3</v>
      </c>
      <c r="L426">
        <v>183.42</v>
      </c>
      <c r="U426">
        <v>1872</v>
      </c>
      <c r="V426">
        <v>12</v>
      </c>
      <c r="W426">
        <v>0.30621173333336565</v>
      </c>
    </row>
    <row r="427" spans="1:23" x14ac:dyDescent="0.25">
      <c r="A427" t="s">
        <v>429</v>
      </c>
      <c r="C427">
        <f t="shared" si="31"/>
        <v>1895</v>
      </c>
      <c r="D427">
        <f t="shared" si="32"/>
        <v>4</v>
      </c>
      <c r="E427">
        <v>183.36</v>
      </c>
      <c r="F427">
        <f t="shared" si="33"/>
        <v>183.25322580645164</v>
      </c>
      <c r="G427">
        <f t="shared" si="30"/>
        <v>0.35030904516125144</v>
      </c>
      <c r="H427">
        <f t="shared" si="34"/>
        <v>0.30621173333330354</v>
      </c>
      <c r="J427">
        <v>1973</v>
      </c>
      <c r="K427">
        <v>3</v>
      </c>
      <c r="L427">
        <v>183.38</v>
      </c>
      <c r="U427">
        <v>1941</v>
      </c>
      <c r="V427">
        <v>10</v>
      </c>
      <c r="W427">
        <v>0.3062117333333656</v>
      </c>
    </row>
    <row r="428" spans="1:23" x14ac:dyDescent="0.25">
      <c r="A428" t="s">
        <v>430</v>
      </c>
      <c r="C428">
        <f t="shared" si="31"/>
        <v>1895</v>
      </c>
      <c r="D428">
        <f t="shared" si="32"/>
        <v>5</v>
      </c>
      <c r="E428">
        <v>183.47</v>
      </c>
      <c r="F428">
        <f t="shared" si="33"/>
        <v>183.35309677419366</v>
      </c>
      <c r="G428">
        <f t="shared" si="30"/>
        <v>0.38354077935447123</v>
      </c>
      <c r="H428">
        <f t="shared" si="34"/>
        <v>-3.1141755840735641E-14</v>
      </c>
      <c r="J428">
        <v>1974</v>
      </c>
      <c r="K428">
        <v>3</v>
      </c>
      <c r="L428">
        <v>183.39</v>
      </c>
      <c r="U428">
        <v>1999</v>
      </c>
      <c r="V428">
        <v>12</v>
      </c>
      <c r="W428">
        <v>0.30621173333333473</v>
      </c>
    </row>
    <row r="429" spans="1:23" x14ac:dyDescent="0.25">
      <c r="A429" t="s">
        <v>431</v>
      </c>
      <c r="C429">
        <f t="shared" si="31"/>
        <v>1895</v>
      </c>
      <c r="D429">
        <f t="shared" si="32"/>
        <v>6</v>
      </c>
      <c r="E429">
        <v>183.57</v>
      </c>
      <c r="F429">
        <f t="shared" si="33"/>
        <v>183.43844155844158</v>
      </c>
      <c r="G429">
        <f t="shared" si="30"/>
        <v>0.43162219740249791</v>
      </c>
      <c r="H429">
        <f t="shared" si="34"/>
        <v>-0.17497813333332962</v>
      </c>
      <c r="J429">
        <v>1975</v>
      </c>
      <c r="K429">
        <v>3</v>
      </c>
      <c r="L429">
        <v>183.51</v>
      </c>
      <c r="U429">
        <v>1870</v>
      </c>
      <c r="V429">
        <v>9</v>
      </c>
      <c r="W429">
        <v>0.30621173333333457</v>
      </c>
    </row>
    <row r="430" spans="1:23" x14ac:dyDescent="0.25">
      <c r="A430" t="s">
        <v>432</v>
      </c>
      <c r="C430">
        <f t="shared" si="31"/>
        <v>1895</v>
      </c>
      <c r="D430">
        <f t="shared" si="32"/>
        <v>7</v>
      </c>
      <c r="E430">
        <v>183.63</v>
      </c>
      <c r="F430">
        <f t="shared" si="33"/>
        <v>183.50077922077924</v>
      </c>
      <c r="G430">
        <f t="shared" si="30"/>
        <v>0.42395270129863544</v>
      </c>
      <c r="H430">
        <f t="shared" si="34"/>
        <v>-0.21872266666668527</v>
      </c>
      <c r="J430">
        <v>1976</v>
      </c>
      <c r="K430">
        <v>3</v>
      </c>
      <c r="L430">
        <v>183.4</v>
      </c>
      <c r="U430">
        <v>1934</v>
      </c>
      <c r="V430">
        <v>2</v>
      </c>
      <c r="W430">
        <v>0.30621173333333457</v>
      </c>
    </row>
    <row r="431" spans="1:23" x14ac:dyDescent="0.25">
      <c r="A431" t="s">
        <v>433</v>
      </c>
      <c r="C431">
        <f t="shared" si="31"/>
        <v>1895</v>
      </c>
      <c r="D431">
        <f t="shared" si="32"/>
        <v>8</v>
      </c>
      <c r="E431">
        <v>183.65</v>
      </c>
      <c r="F431">
        <f t="shared" si="33"/>
        <v>183.53038961038962</v>
      </c>
      <c r="G431">
        <f t="shared" si="30"/>
        <v>0.39242255064934006</v>
      </c>
      <c r="H431">
        <f t="shared" si="34"/>
        <v>-0.14216973333332827</v>
      </c>
      <c r="J431">
        <v>1977</v>
      </c>
      <c r="K431">
        <v>3</v>
      </c>
      <c r="L431">
        <v>183.13</v>
      </c>
      <c r="U431">
        <v>1978</v>
      </c>
      <c r="V431">
        <v>9</v>
      </c>
      <c r="W431">
        <v>0.30621173333333457</v>
      </c>
    </row>
    <row r="432" spans="1:23" x14ac:dyDescent="0.25">
      <c r="A432" t="s">
        <v>434</v>
      </c>
      <c r="C432">
        <f t="shared" si="31"/>
        <v>1895</v>
      </c>
      <c r="D432">
        <f t="shared" si="32"/>
        <v>9</v>
      </c>
      <c r="E432">
        <v>183.69</v>
      </c>
      <c r="F432">
        <f t="shared" si="33"/>
        <v>183.53551948051947</v>
      </c>
      <c r="G432">
        <f t="shared" si="30"/>
        <v>0.50682586753249947</v>
      </c>
      <c r="H432">
        <f t="shared" si="34"/>
        <v>-4.374453333332462E-2</v>
      </c>
      <c r="J432">
        <v>1978</v>
      </c>
      <c r="K432">
        <v>3</v>
      </c>
      <c r="L432">
        <v>183.31</v>
      </c>
      <c r="U432">
        <v>2001</v>
      </c>
      <c r="V432">
        <v>10</v>
      </c>
      <c r="W432">
        <v>0.30621173333333451</v>
      </c>
    </row>
    <row r="433" spans="1:23" x14ac:dyDescent="0.25">
      <c r="A433" t="s">
        <v>435</v>
      </c>
      <c r="C433">
        <f t="shared" si="31"/>
        <v>1895</v>
      </c>
      <c r="D433">
        <f t="shared" si="32"/>
        <v>10</v>
      </c>
      <c r="E433">
        <v>183.71</v>
      </c>
      <c r="F433">
        <f t="shared" si="33"/>
        <v>183.51649350649356</v>
      </c>
      <c r="G433">
        <f t="shared" si="30"/>
        <v>0.63486384415569297</v>
      </c>
      <c r="H433">
        <f t="shared" si="34"/>
        <v>1.0936133333354525E-2</v>
      </c>
      <c r="J433">
        <v>1979</v>
      </c>
      <c r="K433">
        <v>3</v>
      </c>
      <c r="L433">
        <v>183.24</v>
      </c>
      <c r="U433">
        <v>1895</v>
      </c>
      <c r="V433">
        <v>4</v>
      </c>
      <c r="W433">
        <v>0.30621173333330354</v>
      </c>
    </row>
    <row r="434" spans="1:23" x14ac:dyDescent="0.25">
      <c r="A434" t="s">
        <v>436</v>
      </c>
      <c r="C434">
        <f t="shared" si="31"/>
        <v>1895</v>
      </c>
      <c r="D434">
        <f t="shared" si="32"/>
        <v>11</v>
      </c>
      <c r="E434">
        <v>183.62</v>
      </c>
      <c r="F434">
        <f t="shared" si="33"/>
        <v>183.47233766233765</v>
      </c>
      <c r="G434">
        <f t="shared" si="30"/>
        <v>0.48445650389615613</v>
      </c>
      <c r="H434">
        <f t="shared" si="34"/>
        <v>3.1086244689504383E-14</v>
      </c>
      <c r="J434">
        <v>1980</v>
      </c>
      <c r="K434">
        <v>3</v>
      </c>
      <c r="L434">
        <v>183.33</v>
      </c>
      <c r="U434">
        <v>1903</v>
      </c>
      <c r="V434">
        <v>8</v>
      </c>
      <c r="W434">
        <v>0.30621173333330348</v>
      </c>
    </row>
    <row r="435" spans="1:23" x14ac:dyDescent="0.25">
      <c r="A435" t="s">
        <v>437</v>
      </c>
      <c r="C435">
        <f t="shared" si="31"/>
        <v>1895</v>
      </c>
      <c r="D435">
        <f t="shared" si="32"/>
        <v>12</v>
      </c>
      <c r="E435">
        <v>183.52</v>
      </c>
      <c r="F435">
        <f t="shared" si="33"/>
        <v>183.3998701298701</v>
      </c>
      <c r="G435">
        <f t="shared" si="30"/>
        <v>0.39412688311703087</v>
      </c>
      <c r="H435">
        <f t="shared" si="34"/>
        <v>-0.10936133333329612</v>
      </c>
      <c r="J435">
        <v>1981</v>
      </c>
      <c r="K435">
        <v>3</v>
      </c>
      <c r="L435">
        <v>183.22</v>
      </c>
      <c r="U435">
        <v>1938</v>
      </c>
      <c r="V435">
        <v>3</v>
      </c>
      <c r="W435">
        <v>0.30621173333330348</v>
      </c>
    </row>
    <row r="436" spans="1:23" x14ac:dyDescent="0.25">
      <c r="A436" t="s">
        <v>438</v>
      </c>
      <c r="C436">
        <f t="shared" si="31"/>
        <v>1896</v>
      </c>
      <c r="D436">
        <f t="shared" si="32"/>
        <v>1</v>
      </c>
      <c r="E436">
        <v>183.46</v>
      </c>
      <c r="F436">
        <f t="shared" si="33"/>
        <v>183.32174193548389</v>
      </c>
      <c r="G436">
        <f t="shared" si="30"/>
        <v>0.45360258838707584</v>
      </c>
      <c r="H436">
        <f t="shared" si="34"/>
        <v>-0.1968503999999453</v>
      </c>
      <c r="J436">
        <v>1982</v>
      </c>
      <c r="K436">
        <v>3</v>
      </c>
      <c r="L436">
        <v>183.13</v>
      </c>
      <c r="U436">
        <v>1947</v>
      </c>
      <c r="V436">
        <v>10</v>
      </c>
      <c r="W436">
        <v>0.30621173333330348</v>
      </c>
    </row>
    <row r="437" spans="1:23" x14ac:dyDescent="0.25">
      <c r="A437" t="s">
        <v>439</v>
      </c>
      <c r="C437">
        <f t="shared" si="31"/>
        <v>1896</v>
      </c>
      <c r="D437">
        <f t="shared" si="32"/>
        <v>2</v>
      </c>
      <c r="E437">
        <v>183.4</v>
      </c>
      <c r="F437">
        <f t="shared" si="33"/>
        <v>183.26187096774186</v>
      </c>
      <c r="G437">
        <f t="shared" si="30"/>
        <v>0.45317925419382626</v>
      </c>
      <c r="H437">
        <f t="shared" si="34"/>
        <v>-0.18591426666662186</v>
      </c>
      <c r="J437">
        <v>1983</v>
      </c>
      <c r="K437">
        <v>3</v>
      </c>
      <c r="L437">
        <v>183.47</v>
      </c>
      <c r="U437">
        <v>1892</v>
      </c>
      <c r="V437">
        <v>9</v>
      </c>
      <c r="W437">
        <v>0.29527560000004238</v>
      </c>
    </row>
    <row r="438" spans="1:23" x14ac:dyDescent="0.25">
      <c r="A438" t="s">
        <v>440</v>
      </c>
      <c r="C438">
        <f t="shared" si="31"/>
        <v>1896</v>
      </c>
      <c r="D438">
        <f t="shared" si="32"/>
        <v>3</v>
      </c>
      <c r="E438">
        <v>183.34</v>
      </c>
      <c r="F438">
        <f t="shared" si="33"/>
        <v>183.23148387096776</v>
      </c>
      <c r="G438">
        <f t="shared" si="30"/>
        <v>0.35602405677413085</v>
      </c>
      <c r="H438">
        <f t="shared" si="34"/>
        <v>-0.15310586666662068</v>
      </c>
      <c r="J438">
        <v>1984</v>
      </c>
      <c r="K438">
        <v>3</v>
      </c>
      <c r="L438">
        <v>183.4</v>
      </c>
      <c r="U438">
        <v>1928</v>
      </c>
      <c r="V438">
        <v>6</v>
      </c>
      <c r="W438">
        <v>0.29527560000001124</v>
      </c>
    </row>
    <row r="439" spans="1:23" x14ac:dyDescent="0.25">
      <c r="A439" t="s">
        <v>441</v>
      </c>
      <c r="C439">
        <f t="shared" si="31"/>
        <v>1896</v>
      </c>
      <c r="D439">
        <f t="shared" si="32"/>
        <v>4</v>
      </c>
      <c r="E439">
        <v>183.37</v>
      </c>
      <c r="F439">
        <f t="shared" si="33"/>
        <v>183.25322580645164</v>
      </c>
      <c r="G439">
        <f t="shared" si="30"/>
        <v>0.38311744516122159</v>
      </c>
      <c r="H439">
        <f t="shared" si="34"/>
        <v>-8.7489066666649296E-2</v>
      </c>
      <c r="J439">
        <v>1985</v>
      </c>
      <c r="K439">
        <v>3</v>
      </c>
      <c r="L439">
        <v>183.41</v>
      </c>
      <c r="U439">
        <v>1934</v>
      </c>
      <c r="V439">
        <v>1</v>
      </c>
      <c r="W439">
        <v>0.29527560000001124</v>
      </c>
    </row>
    <row r="440" spans="1:23" x14ac:dyDescent="0.25">
      <c r="A440" t="s">
        <v>442</v>
      </c>
      <c r="C440">
        <f t="shared" si="31"/>
        <v>1896</v>
      </c>
      <c r="D440">
        <f t="shared" si="32"/>
        <v>5</v>
      </c>
      <c r="E440">
        <v>183.56</v>
      </c>
      <c r="F440">
        <f t="shared" si="33"/>
        <v>183.35309677419366</v>
      </c>
      <c r="G440">
        <f t="shared" si="30"/>
        <v>0.67881637935448247</v>
      </c>
      <c r="H440">
        <f t="shared" si="34"/>
        <v>5.468066666667909E-2</v>
      </c>
      <c r="J440">
        <v>1986</v>
      </c>
      <c r="K440">
        <v>3</v>
      </c>
      <c r="L440">
        <v>183.61</v>
      </c>
      <c r="U440">
        <v>1910</v>
      </c>
      <c r="V440">
        <v>2</v>
      </c>
      <c r="W440">
        <v>0.29527560000001118</v>
      </c>
    </row>
    <row r="441" spans="1:23" x14ac:dyDescent="0.25">
      <c r="A441" t="s">
        <v>443</v>
      </c>
      <c r="C441">
        <f t="shared" si="31"/>
        <v>1896</v>
      </c>
      <c r="D441">
        <f t="shared" si="32"/>
        <v>6</v>
      </c>
      <c r="E441">
        <v>183.66</v>
      </c>
      <c r="F441">
        <f t="shared" si="33"/>
        <v>183.43844155844158</v>
      </c>
      <c r="G441">
        <f t="shared" si="30"/>
        <v>0.72689779740250904</v>
      </c>
      <c r="H441">
        <f t="shared" si="34"/>
        <v>0.2077865333333308</v>
      </c>
      <c r="J441">
        <v>1987</v>
      </c>
      <c r="K441">
        <v>3</v>
      </c>
      <c r="L441">
        <v>183.44</v>
      </c>
      <c r="U441">
        <v>1934</v>
      </c>
      <c r="V441">
        <v>4</v>
      </c>
      <c r="W441">
        <v>0.29527560000001118</v>
      </c>
    </row>
    <row r="442" spans="1:23" x14ac:dyDescent="0.25">
      <c r="A442" t="s">
        <v>444</v>
      </c>
      <c r="C442">
        <f t="shared" si="31"/>
        <v>1896</v>
      </c>
      <c r="D442">
        <f t="shared" si="32"/>
        <v>7</v>
      </c>
      <c r="E442">
        <v>183.7</v>
      </c>
      <c r="F442">
        <f t="shared" si="33"/>
        <v>183.50077922077924</v>
      </c>
      <c r="G442">
        <f t="shared" si="30"/>
        <v>0.65361150129861301</v>
      </c>
      <c r="H442">
        <f t="shared" si="34"/>
        <v>0.27340333333333333</v>
      </c>
      <c r="J442">
        <v>1988</v>
      </c>
      <c r="K442">
        <v>3</v>
      </c>
      <c r="L442">
        <v>183.17</v>
      </c>
      <c r="U442">
        <v>1960</v>
      </c>
      <c r="V442">
        <v>5</v>
      </c>
      <c r="W442">
        <v>0.29527560000001118</v>
      </c>
    </row>
    <row r="443" spans="1:23" x14ac:dyDescent="0.25">
      <c r="A443" t="s">
        <v>445</v>
      </c>
      <c r="C443">
        <f t="shared" si="31"/>
        <v>1896</v>
      </c>
      <c r="D443">
        <f t="shared" si="32"/>
        <v>8</v>
      </c>
      <c r="E443">
        <v>183.7</v>
      </c>
      <c r="F443">
        <f t="shared" si="33"/>
        <v>183.53038961038962</v>
      </c>
      <c r="G443">
        <f t="shared" si="30"/>
        <v>0.55646455064928413</v>
      </c>
      <c r="H443">
        <f t="shared" si="34"/>
        <v>0.22965879999997751</v>
      </c>
      <c r="J443">
        <v>1989</v>
      </c>
      <c r="K443">
        <v>3</v>
      </c>
      <c r="L443">
        <v>183.28</v>
      </c>
      <c r="U443">
        <v>1966</v>
      </c>
      <c r="V443">
        <v>8</v>
      </c>
      <c r="W443">
        <v>0.29527560000001118</v>
      </c>
    </row>
    <row r="444" spans="1:23" x14ac:dyDescent="0.25">
      <c r="A444" t="s">
        <v>446</v>
      </c>
      <c r="C444">
        <f t="shared" si="31"/>
        <v>1896</v>
      </c>
      <c r="D444">
        <f t="shared" si="32"/>
        <v>9</v>
      </c>
      <c r="E444">
        <v>183.65</v>
      </c>
      <c r="F444">
        <f t="shared" si="33"/>
        <v>183.53551948051947</v>
      </c>
      <c r="G444">
        <f t="shared" si="30"/>
        <v>0.37559226753252556</v>
      </c>
      <c r="H444">
        <f t="shared" si="34"/>
        <v>8.7489066666649185E-2</v>
      </c>
      <c r="J444">
        <v>1990</v>
      </c>
      <c r="K444">
        <v>3</v>
      </c>
      <c r="L444">
        <v>183.09</v>
      </c>
      <c r="U444">
        <v>1966</v>
      </c>
      <c r="V444">
        <v>9</v>
      </c>
      <c r="W444">
        <v>0.29527560000001118</v>
      </c>
    </row>
    <row r="445" spans="1:23" x14ac:dyDescent="0.25">
      <c r="A445" t="s">
        <v>447</v>
      </c>
      <c r="C445">
        <f t="shared" si="31"/>
        <v>1896</v>
      </c>
      <c r="D445">
        <f t="shared" si="32"/>
        <v>10</v>
      </c>
      <c r="E445">
        <v>183.56</v>
      </c>
      <c r="F445">
        <f t="shared" si="33"/>
        <v>183.51649350649356</v>
      </c>
      <c r="G445">
        <f t="shared" si="30"/>
        <v>0.14273784415567436</v>
      </c>
      <c r="H445">
        <f t="shared" si="34"/>
        <v>-0.15310586666668285</v>
      </c>
      <c r="J445">
        <v>1991</v>
      </c>
      <c r="K445">
        <v>3</v>
      </c>
      <c r="L445">
        <v>183.14</v>
      </c>
      <c r="U445">
        <v>1973</v>
      </c>
      <c r="V445">
        <v>10</v>
      </c>
      <c r="W445">
        <v>0.29527560000001118</v>
      </c>
    </row>
    <row r="446" spans="1:23" x14ac:dyDescent="0.25">
      <c r="A446" t="s">
        <v>448</v>
      </c>
      <c r="C446">
        <f t="shared" si="31"/>
        <v>1896</v>
      </c>
      <c r="D446">
        <f t="shared" si="32"/>
        <v>11</v>
      </c>
      <c r="E446">
        <v>183.58</v>
      </c>
      <c r="F446">
        <f t="shared" si="33"/>
        <v>183.47233766233765</v>
      </c>
      <c r="G446">
        <f t="shared" si="30"/>
        <v>0.35322290389618227</v>
      </c>
      <c r="H446">
        <f t="shared" si="34"/>
        <v>-0.25153106666665542</v>
      </c>
      <c r="J446">
        <v>1992</v>
      </c>
      <c r="K446">
        <v>3</v>
      </c>
      <c r="L446">
        <v>183.25</v>
      </c>
      <c r="U446">
        <v>1989</v>
      </c>
      <c r="V446">
        <v>1</v>
      </c>
      <c r="W446">
        <v>0.29527560000001118</v>
      </c>
    </row>
    <row r="447" spans="1:23" x14ac:dyDescent="0.25">
      <c r="A447" t="s">
        <v>449</v>
      </c>
      <c r="C447">
        <f t="shared" si="31"/>
        <v>1896</v>
      </c>
      <c r="D447">
        <f t="shared" si="32"/>
        <v>12</v>
      </c>
      <c r="E447">
        <v>183.54</v>
      </c>
      <c r="F447">
        <f t="shared" si="33"/>
        <v>183.3998701298701</v>
      </c>
      <c r="G447">
        <f t="shared" si="30"/>
        <v>0.45974368311697117</v>
      </c>
      <c r="H447">
        <f t="shared" si="34"/>
        <v>-0.18591426666668409</v>
      </c>
      <c r="J447">
        <v>1993</v>
      </c>
      <c r="K447">
        <v>3</v>
      </c>
      <c r="L447">
        <v>183.24</v>
      </c>
      <c r="U447">
        <v>1991</v>
      </c>
      <c r="V447">
        <v>9</v>
      </c>
      <c r="W447">
        <v>0.29527560000001118</v>
      </c>
    </row>
    <row r="448" spans="1:23" x14ac:dyDescent="0.25">
      <c r="A448" t="s">
        <v>450</v>
      </c>
      <c r="C448">
        <f t="shared" si="31"/>
        <v>1897</v>
      </c>
      <c r="D448">
        <f t="shared" si="32"/>
        <v>1</v>
      </c>
      <c r="E448">
        <v>183.48</v>
      </c>
      <c r="F448">
        <f t="shared" si="33"/>
        <v>183.32174193548389</v>
      </c>
      <c r="G448">
        <f t="shared" si="30"/>
        <v>0.5192193883870162</v>
      </c>
      <c r="H448">
        <f t="shared" si="34"/>
        <v>-3.1030733538273125E-14</v>
      </c>
      <c r="J448">
        <v>1994</v>
      </c>
      <c r="K448">
        <v>3</v>
      </c>
      <c r="L448">
        <v>183.28</v>
      </c>
      <c r="U448">
        <v>1911</v>
      </c>
      <c r="V448">
        <v>11</v>
      </c>
      <c r="W448">
        <v>0.29527560000001113</v>
      </c>
    </row>
    <row r="449" spans="1:23" x14ac:dyDescent="0.25">
      <c r="A449" t="s">
        <v>451</v>
      </c>
      <c r="C449">
        <f t="shared" si="31"/>
        <v>1897</v>
      </c>
      <c r="D449">
        <f t="shared" si="32"/>
        <v>2</v>
      </c>
      <c r="E449">
        <v>183.41</v>
      </c>
      <c r="F449">
        <f t="shared" si="33"/>
        <v>183.26187096774186</v>
      </c>
      <c r="G449">
        <f t="shared" si="30"/>
        <v>0.48598765419379641</v>
      </c>
      <c r="H449">
        <f t="shared" si="34"/>
        <v>5.4680666666616973E-2</v>
      </c>
      <c r="J449">
        <v>1995</v>
      </c>
      <c r="K449">
        <v>3</v>
      </c>
      <c r="L449">
        <v>183.19</v>
      </c>
      <c r="U449">
        <v>1880</v>
      </c>
      <c r="V449">
        <v>6</v>
      </c>
      <c r="W449">
        <v>0.29527559999998021</v>
      </c>
    </row>
    <row r="450" spans="1:23" x14ac:dyDescent="0.25">
      <c r="A450" t="s">
        <v>452</v>
      </c>
      <c r="C450">
        <f t="shared" si="31"/>
        <v>1897</v>
      </c>
      <c r="D450">
        <f t="shared" si="32"/>
        <v>3</v>
      </c>
      <c r="E450">
        <v>183.39</v>
      </c>
      <c r="F450">
        <f t="shared" si="33"/>
        <v>183.23148387096776</v>
      </c>
      <c r="G450">
        <f t="shared" si="30"/>
        <v>0.52006605677407491</v>
      </c>
      <c r="H450">
        <f t="shared" si="34"/>
        <v>8.7489066666618209E-2</v>
      </c>
      <c r="J450">
        <v>1996</v>
      </c>
      <c r="K450">
        <v>3</v>
      </c>
      <c r="L450">
        <v>183.3</v>
      </c>
      <c r="U450">
        <v>1867</v>
      </c>
      <c r="V450">
        <v>2</v>
      </c>
      <c r="W450">
        <v>0.2952755999999801</v>
      </c>
    </row>
    <row r="451" spans="1:23" x14ac:dyDescent="0.25">
      <c r="A451" t="s">
        <v>453</v>
      </c>
      <c r="C451">
        <f t="shared" si="31"/>
        <v>1897</v>
      </c>
      <c r="D451">
        <f t="shared" si="32"/>
        <v>4</v>
      </c>
      <c r="E451">
        <v>183.39</v>
      </c>
      <c r="F451">
        <f t="shared" si="33"/>
        <v>183.25322580645164</v>
      </c>
      <c r="G451">
        <f t="shared" si="30"/>
        <v>0.44873424516116195</v>
      </c>
      <c r="H451">
        <f t="shared" si="34"/>
        <v>8.7489066666618209E-2</v>
      </c>
      <c r="J451">
        <v>1997</v>
      </c>
      <c r="K451">
        <v>3</v>
      </c>
      <c r="L451">
        <v>183.51</v>
      </c>
      <c r="U451">
        <v>1871</v>
      </c>
      <c r="V451">
        <v>6</v>
      </c>
      <c r="W451">
        <v>0.2952755999999801</v>
      </c>
    </row>
    <row r="452" spans="1:23" x14ac:dyDescent="0.25">
      <c r="A452" t="s">
        <v>454</v>
      </c>
      <c r="C452">
        <f t="shared" si="31"/>
        <v>1897</v>
      </c>
      <c r="D452">
        <f t="shared" si="32"/>
        <v>5</v>
      </c>
      <c r="E452">
        <v>183.49</v>
      </c>
      <c r="F452">
        <f t="shared" si="33"/>
        <v>183.35309677419366</v>
      </c>
      <c r="G452">
        <f t="shared" si="30"/>
        <v>0.44915757935450479</v>
      </c>
      <c r="H452">
        <f t="shared" si="34"/>
        <v>-3.1030733538273125E-14</v>
      </c>
      <c r="J452">
        <v>1998</v>
      </c>
      <c r="K452">
        <v>3</v>
      </c>
      <c r="L452">
        <v>183.29</v>
      </c>
      <c r="U452">
        <v>1964</v>
      </c>
      <c r="V452">
        <v>10</v>
      </c>
      <c r="W452">
        <v>0.2952755999999801</v>
      </c>
    </row>
    <row r="453" spans="1:23" x14ac:dyDescent="0.25">
      <c r="A453" t="s">
        <v>455</v>
      </c>
      <c r="C453">
        <f t="shared" si="31"/>
        <v>1897</v>
      </c>
      <c r="D453">
        <f t="shared" si="32"/>
        <v>6</v>
      </c>
      <c r="E453">
        <v>183.59</v>
      </c>
      <c r="F453">
        <f t="shared" si="33"/>
        <v>183.43844155844158</v>
      </c>
      <c r="G453">
        <f t="shared" ref="G453:G516" si="35">3.28084*(E453-F453)</f>
        <v>0.49723899740253147</v>
      </c>
      <c r="H453">
        <f t="shared" si="34"/>
        <v>-0.131233600000005</v>
      </c>
      <c r="J453">
        <v>1999</v>
      </c>
      <c r="K453">
        <v>3</v>
      </c>
      <c r="L453">
        <v>183.06</v>
      </c>
      <c r="U453">
        <v>1971</v>
      </c>
      <c r="V453">
        <v>9</v>
      </c>
      <c r="W453">
        <v>0.29527559999994896</v>
      </c>
    </row>
    <row r="454" spans="1:23" x14ac:dyDescent="0.25">
      <c r="A454" t="s">
        <v>456</v>
      </c>
      <c r="C454">
        <f t="shared" si="31"/>
        <v>1897</v>
      </c>
      <c r="D454">
        <f t="shared" si="32"/>
        <v>7</v>
      </c>
      <c r="E454">
        <v>183.68</v>
      </c>
      <c r="F454">
        <f t="shared" si="33"/>
        <v>183.50077922077924</v>
      </c>
      <c r="G454">
        <f t="shared" si="35"/>
        <v>0.58799470129867271</v>
      </c>
      <c r="H454">
        <f t="shared" si="34"/>
        <v>-0.17497813333329848</v>
      </c>
      <c r="J454">
        <v>2000</v>
      </c>
      <c r="K454">
        <v>3</v>
      </c>
      <c r="L454">
        <v>183.08</v>
      </c>
      <c r="U454">
        <v>2010</v>
      </c>
      <c r="V454">
        <v>1</v>
      </c>
      <c r="W454">
        <v>0.28433946666668791</v>
      </c>
    </row>
    <row r="455" spans="1:23" x14ac:dyDescent="0.25">
      <c r="A455" t="s">
        <v>457</v>
      </c>
      <c r="C455">
        <f t="shared" si="31"/>
        <v>1897</v>
      </c>
      <c r="D455">
        <f t="shared" si="32"/>
        <v>8</v>
      </c>
      <c r="E455">
        <v>183.72</v>
      </c>
      <c r="F455">
        <f t="shared" si="33"/>
        <v>183.53038961038962</v>
      </c>
      <c r="G455">
        <f t="shared" si="35"/>
        <v>0.62208135064931769</v>
      </c>
      <c r="H455">
        <f t="shared" si="34"/>
        <v>-7.6552933333294715E-2</v>
      </c>
      <c r="J455">
        <v>2001</v>
      </c>
      <c r="K455">
        <v>3</v>
      </c>
      <c r="L455">
        <v>182.91</v>
      </c>
      <c r="U455">
        <v>1870</v>
      </c>
      <c r="V455">
        <v>5</v>
      </c>
      <c r="W455">
        <v>0.2843394666666878</v>
      </c>
    </row>
    <row r="456" spans="1:23" x14ac:dyDescent="0.25">
      <c r="A456" t="s">
        <v>458</v>
      </c>
      <c r="C456">
        <f t="shared" si="31"/>
        <v>1897</v>
      </c>
      <c r="D456">
        <f t="shared" si="32"/>
        <v>9</v>
      </c>
      <c r="E456">
        <v>183.7</v>
      </c>
      <c r="F456">
        <f t="shared" si="33"/>
        <v>183.53551948051947</v>
      </c>
      <c r="G456">
        <f t="shared" si="35"/>
        <v>0.53963426753246957</v>
      </c>
      <c r="H456">
        <f t="shared" si="34"/>
        <v>5.4680666666679034E-2</v>
      </c>
      <c r="J456">
        <v>2002</v>
      </c>
      <c r="K456">
        <v>3</v>
      </c>
      <c r="L456">
        <v>183.11</v>
      </c>
      <c r="U456">
        <v>1933</v>
      </c>
      <c r="V456">
        <v>12</v>
      </c>
      <c r="W456">
        <v>0.2843394666666878</v>
      </c>
    </row>
    <row r="457" spans="1:23" x14ac:dyDescent="0.25">
      <c r="A457" t="s">
        <v>459</v>
      </c>
      <c r="C457">
        <f t="shared" si="31"/>
        <v>1897</v>
      </c>
      <c r="D457">
        <f t="shared" si="32"/>
        <v>10</v>
      </c>
      <c r="E457">
        <v>183.64</v>
      </c>
      <c r="F457">
        <f t="shared" si="33"/>
        <v>183.51649350649356</v>
      </c>
      <c r="G457">
        <f t="shared" si="35"/>
        <v>0.40520504415562214</v>
      </c>
      <c r="H457">
        <f t="shared" si="34"/>
        <v>0.1640419999999751</v>
      </c>
      <c r="J457">
        <v>2003</v>
      </c>
      <c r="K457">
        <v>3</v>
      </c>
      <c r="L457">
        <v>183.03</v>
      </c>
      <c r="U457">
        <v>1991</v>
      </c>
      <c r="V457">
        <v>12</v>
      </c>
      <c r="W457">
        <v>0.2843394666666878</v>
      </c>
    </row>
    <row r="458" spans="1:23" x14ac:dyDescent="0.25">
      <c r="A458" t="s">
        <v>460</v>
      </c>
      <c r="C458">
        <f t="shared" si="31"/>
        <v>1897</v>
      </c>
      <c r="D458">
        <f t="shared" si="32"/>
        <v>11</v>
      </c>
      <c r="E458">
        <v>183.55</v>
      </c>
      <c r="F458">
        <f t="shared" si="33"/>
        <v>183.47233766233765</v>
      </c>
      <c r="G458">
        <f t="shared" si="35"/>
        <v>0.25479770389617856</v>
      </c>
      <c r="H458">
        <f t="shared" si="34"/>
        <v>0.10936133333329601</v>
      </c>
      <c r="J458">
        <v>2004</v>
      </c>
      <c r="K458">
        <v>3</v>
      </c>
      <c r="L458">
        <v>183.07</v>
      </c>
      <c r="U458">
        <v>1913</v>
      </c>
      <c r="V458">
        <v>1</v>
      </c>
      <c r="W458">
        <v>0.28433946666665671</v>
      </c>
    </row>
    <row r="459" spans="1:23" x14ac:dyDescent="0.25">
      <c r="A459" t="s">
        <v>461</v>
      </c>
      <c r="C459">
        <f t="shared" si="31"/>
        <v>1897</v>
      </c>
      <c r="D459">
        <f t="shared" si="32"/>
        <v>12</v>
      </c>
      <c r="E459">
        <v>183.42</v>
      </c>
      <c r="F459">
        <f t="shared" si="33"/>
        <v>183.3998701298701</v>
      </c>
      <c r="G459">
        <f t="shared" si="35"/>
        <v>6.6042883116956261E-2</v>
      </c>
      <c r="H459">
        <f t="shared" si="34"/>
        <v>-7.6552933333356971E-2</v>
      </c>
      <c r="J459">
        <v>2005</v>
      </c>
      <c r="K459">
        <v>3</v>
      </c>
      <c r="L459">
        <v>183.22</v>
      </c>
      <c r="U459">
        <v>1942</v>
      </c>
      <c r="V459">
        <v>9</v>
      </c>
      <c r="W459">
        <v>0.28433946666665671</v>
      </c>
    </row>
    <row r="460" spans="1:23" x14ac:dyDescent="0.25">
      <c r="A460" t="s">
        <v>462</v>
      </c>
      <c r="C460">
        <f t="shared" si="31"/>
        <v>1898</v>
      </c>
      <c r="D460">
        <f t="shared" si="32"/>
        <v>1</v>
      </c>
      <c r="E460">
        <v>183.3</v>
      </c>
      <c r="F460">
        <f t="shared" si="33"/>
        <v>183.32174193548389</v>
      </c>
      <c r="G460">
        <f t="shared" si="35"/>
        <v>-7.1331811612912951E-2</v>
      </c>
      <c r="H460">
        <f t="shared" si="34"/>
        <v>-0.36089239999998263</v>
      </c>
      <c r="J460">
        <v>2006</v>
      </c>
      <c r="K460">
        <v>3</v>
      </c>
      <c r="L460">
        <v>183.12</v>
      </c>
      <c r="U460">
        <v>1949</v>
      </c>
      <c r="V460">
        <v>8</v>
      </c>
      <c r="W460">
        <v>0.28433946666665671</v>
      </c>
    </row>
    <row r="461" spans="1:23" x14ac:dyDescent="0.25">
      <c r="A461" t="s">
        <v>463</v>
      </c>
      <c r="C461">
        <f t="shared" si="31"/>
        <v>1898</v>
      </c>
      <c r="D461">
        <f t="shared" si="32"/>
        <v>2</v>
      </c>
      <c r="E461">
        <v>183.25</v>
      </c>
      <c r="F461">
        <f t="shared" si="33"/>
        <v>183.26187096774186</v>
      </c>
      <c r="G461">
        <f t="shared" si="35"/>
        <v>-3.8946745806192395E-2</v>
      </c>
      <c r="H461">
        <f t="shared" si="34"/>
        <v>-0.50306213333331096</v>
      </c>
      <c r="J461">
        <v>2007</v>
      </c>
      <c r="K461">
        <v>3</v>
      </c>
      <c r="L461">
        <v>182.79</v>
      </c>
      <c r="U461">
        <v>1964</v>
      </c>
      <c r="V461">
        <v>12</v>
      </c>
      <c r="W461">
        <v>0.28433946666665671</v>
      </c>
    </row>
    <row r="462" spans="1:23" x14ac:dyDescent="0.25">
      <c r="A462" t="s">
        <v>464</v>
      </c>
      <c r="C462">
        <f t="shared" si="31"/>
        <v>1898</v>
      </c>
      <c r="D462">
        <f t="shared" si="32"/>
        <v>3</v>
      </c>
      <c r="E462">
        <v>183.19</v>
      </c>
      <c r="F462">
        <f t="shared" si="33"/>
        <v>183.23148387096776</v>
      </c>
      <c r="G462">
        <f t="shared" si="35"/>
        <v>-0.13610194322588781</v>
      </c>
      <c r="H462">
        <f t="shared" si="34"/>
        <v>-0.5905511999999602</v>
      </c>
      <c r="J462">
        <v>2008</v>
      </c>
      <c r="K462">
        <v>3</v>
      </c>
      <c r="L462">
        <v>182.97</v>
      </c>
      <c r="U462">
        <v>1966</v>
      </c>
      <c r="V462">
        <v>4</v>
      </c>
      <c r="W462">
        <v>0.28433946666665671</v>
      </c>
    </row>
    <row r="463" spans="1:23" x14ac:dyDescent="0.25">
      <c r="A463" t="s">
        <v>465</v>
      </c>
      <c r="C463">
        <f t="shared" si="31"/>
        <v>1898</v>
      </c>
      <c r="D463">
        <f t="shared" si="32"/>
        <v>4</v>
      </c>
      <c r="E463">
        <v>183.19</v>
      </c>
      <c r="F463">
        <f t="shared" si="33"/>
        <v>183.25322580645164</v>
      </c>
      <c r="G463">
        <f t="shared" si="35"/>
        <v>-0.20743375483880075</v>
      </c>
      <c r="H463">
        <f t="shared" si="34"/>
        <v>-0.61242346666663805</v>
      </c>
      <c r="J463">
        <v>2009</v>
      </c>
      <c r="K463">
        <v>3</v>
      </c>
      <c r="L463">
        <v>183.09</v>
      </c>
      <c r="U463">
        <v>2002</v>
      </c>
      <c r="V463">
        <v>11</v>
      </c>
      <c r="W463">
        <v>0.28433946666665671</v>
      </c>
    </row>
    <row r="464" spans="1:23" x14ac:dyDescent="0.25">
      <c r="A464" t="s">
        <v>466</v>
      </c>
      <c r="C464">
        <f t="shared" si="31"/>
        <v>1898</v>
      </c>
      <c r="D464">
        <f t="shared" si="32"/>
        <v>5</v>
      </c>
      <c r="E464">
        <v>183.26</v>
      </c>
      <c r="F464">
        <f t="shared" si="33"/>
        <v>183.35309677419366</v>
      </c>
      <c r="G464">
        <f t="shared" si="35"/>
        <v>-0.30543562064555485</v>
      </c>
      <c r="H464">
        <f t="shared" si="34"/>
        <v>-0.68897639999999505</v>
      </c>
      <c r="J464">
        <v>2010</v>
      </c>
      <c r="K464">
        <v>3</v>
      </c>
      <c r="L464">
        <v>183.09</v>
      </c>
      <c r="U464">
        <v>1870</v>
      </c>
      <c r="V464">
        <v>1</v>
      </c>
      <c r="W464">
        <v>0.28433946666665666</v>
      </c>
    </row>
    <row r="465" spans="1:23" x14ac:dyDescent="0.25">
      <c r="A465" t="s">
        <v>467</v>
      </c>
      <c r="C465">
        <f t="shared" ref="C465:C528" si="36">C453+1</f>
        <v>1898</v>
      </c>
      <c r="D465">
        <f t="shared" ref="D465:D528" si="37">D453</f>
        <v>6</v>
      </c>
      <c r="E465">
        <v>183.41</v>
      </c>
      <c r="F465">
        <f t="shared" ref="F465:F528" si="38">F453</f>
        <v>183.43844155844158</v>
      </c>
      <c r="G465">
        <f t="shared" si="35"/>
        <v>-9.3312202597490901E-2</v>
      </c>
      <c r="H465">
        <f t="shared" si="34"/>
        <v>-0.66710413333334817</v>
      </c>
      <c r="J465">
        <v>2011</v>
      </c>
      <c r="K465">
        <v>3</v>
      </c>
      <c r="L465">
        <v>182.87</v>
      </c>
      <c r="U465">
        <v>1932</v>
      </c>
      <c r="V465">
        <v>11</v>
      </c>
      <c r="W465">
        <v>0.28433946666665666</v>
      </c>
    </row>
    <row r="466" spans="1:23" x14ac:dyDescent="0.25">
      <c r="A466" t="s">
        <v>468</v>
      </c>
      <c r="C466">
        <f t="shared" si="36"/>
        <v>1898</v>
      </c>
      <c r="D466">
        <f t="shared" si="37"/>
        <v>7</v>
      </c>
      <c r="E466">
        <v>183.53</v>
      </c>
      <c r="F466">
        <f t="shared" si="38"/>
        <v>183.50077922077924</v>
      </c>
      <c r="G466">
        <f t="shared" si="35"/>
        <v>9.5868701298654074E-2</v>
      </c>
      <c r="H466">
        <f t="shared" si="34"/>
        <v>-0.61242346666670022</v>
      </c>
      <c r="J466">
        <v>2012</v>
      </c>
      <c r="K466">
        <v>3</v>
      </c>
      <c r="L466">
        <v>182.93</v>
      </c>
      <c r="U466">
        <v>1882</v>
      </c>
      <c r="V466">
        <v>4</v>
      </c>
      <c r="W466">
        <v>0.28433946666662563</v>
      </c>
    </row>
    <row r="467" spans="1:23" x14ac:dyDescent="0.25">
      <c r="A467" t="s">
        <v>469</v>
      </c>
      <c r="C467">
        <f t="shared" si="36"/>
        <v>1898</v>
      </c>
      <c r="D467">
        <f t="shared" si="37"/>
        <v>8</v>
      </c>
      <c r="E467">
        <v>183.57</v>
      </c>
      <c r="F467">
        <f t="shared" si="38"/>
        <v>183.53038961038962</v>
      </c>
      <c r="G467">
        <f t="shared" si="35"/>
        <v>0.12995535064929906</v>
      </c>
      <c r="H467">
        <f t="shared" ref="H467:H530" si="39">AVERAGE(G465:G467)-AVERAGE(G453:G455)</f>
        <v>-0.5249344000000199</v>
      </c>
      <c r="J467">
        <v>2013</v>
      </c>
      <c r="K467">
        <v>3</v>
      </c>
      <c r="L467">
        <v>182.9</v>
      </c>
      <c r="U467">
        <v>1950</v>
      </c>
      <c r="V467">
        <v>2</v>
      </c>
      <c r="W467">
        <v>0.28433946666662563</v>
      </c>
    </row>
    <row r="468" spans="1:23" x14ac:dyDescent="0.25">
      <c r="A468" t="s">
        <v>470</v>
      </c>
      <c r="C468">
        <f t="shared" si="36"/>
        <v>1898</v>
      </c>
      <c r="D468">
        <f t="shared" si="37"/>
        <v>9</v>
      </c>
      <c r="E468">
        <v>183.59</v>
      </c>
      <c r="F468">
        <f t="shared" si="38"/>
        <v>183.53551948051947</v>
      </c>
      <c r="G468">
        <f t="shared" si="35"/>
        <v>0.17874186753251811</v>
      </c>
      <c r="H468">
        <f t="shared" si="39"/>
        <v>-0.44838146666666279</v>
      </c>
      <c r="J468">
        <v>2014</v>
      </c>
      <c r="K468">
        <v>3</v>
      </c>
      <c r="L468">
        <v>183.23</v>
      </c>
      <c r="U468">
        <v>1872</v>
      </c>
      <c r="V468">
        <v>10</v>
      </c>
      <c r="W468">
        <v>0.27340333333336442</v>
      </c>
    </row>
    <row r="469" spans="1:23" x14ac:dyDescent="0.25">
      <c r="A469" t="s">
        <v>471</v>
      </c>
      <c r="C469">
        <f t="shared" si="36"/>
        <v>1898</v>
      </c>
      <c r="D469">
        <f t="shared" si="37"/>
        <v>10</v>
      </c>
      <c r="E469">
        <v>183.59</v>
      </c>
      <c r="F469">
        <f t="shared" si="38"/>
        <v>183.51649350649356</v>
      </c>
      <c r="G469">
        <f t="shared" si="35"/>
        <v>0.2411630441556781</v>
      </c>
      <c r="H469">
        <f t="shared" si="39"/>
        <v>-0.33902013333330472</v>
      </c>
      <c r="J469">
        <v>1860</v>
      </c>
      <c r="K469">
        <v>4</v>
      </c>
      <c r="L469">
        <v>183.35</v>
      </c>
      <c r="U469">
        <v>1937</v>
      </c>
      <c r="V469">
        <v>11</v>
      </c>
      <c r="W469">
        <v>0.27340333333336442</v>
      </c>
    </row>
    <row r="470" spans="1:23" x14ac:dyDescent="0.25">
      <c r="A470" t="s">
        <v>472</v>
      </c>
      <c r="C470">
        <f t="shared" si="36"/>
        <v>1898</v>
      </c>
      <c r="D470">
        <f t="shared" si="37"/>
        <v>11</v>
      </c>
      <c r="E470">
        <v>183.52</v>
      </c>
      <c r="F470">
        <f t="shared" si="38"/>
        <v>183.47233766233765</v>
      </c>
      <c r="G470">
        <f t="shared" si="35"/>
        <v>0.15637250389617482</v>
      </c>
      <c r="H470">
        <f t="shared" si="39"/>
        <v>-0.20778653333329974</v>
      </c>
      <c r="J470">
        <v>1861</v>
      </c>
      <c r="K470">
        <v>4</v>
      </c>
      <c r="L470">
        <v>183.25</v>
      </c>
      <c r="U470">
        <v>1992</v>
      </c>
      <c r="V470">
        <v>4</v>
      </c>
      <c r="W470">
        <v>0.27340333333336436</v>
      </c>
    </row>
    <row r="471" spans="1:23" x14ac:dyDescent="0.25">
      <c r="A471" t="s">
        <v>473</v>
      </c>
      <c r="C471">
        <f t="shared" si="36"/>
        <v>1898</v>
      </c>
      <c r="D471">
        <f t="shared" si="37"/>
        <v>12</v>
      </c>
      <c r="E471">
        <v>183.45</v>
      </c>
      <c r="F471">
        <f t="shared" si="38"/>
        <v>183.3998701298701</v>
      </c>
      <c r="G471">
        <f t="shared" si="35"/>
        <v>0.16446808311695998</v>
      </c>
      <c r="H471">
        <f t="shared" si="39"/>
        <v>-5.4680666666648003E-2</v>
      </c>
      <c r="J471">
        <v>1862</v>
      </c>
      <c r="K471">
        <v>4</v>
      </c>
      <c r="L471">
        <v>183.17</v>
      </c>
      <c r="U471">
        <v>1943</v>
      </c>
      <c r="V471">
        <v>6</v>
      </c>
      <c r="W471">
        <v>0.27340333333333339</v>
      </c>
    </row>
    <row r="472" spans="1:23" x14ac:dyDescent="0.25">
      <c r="A472" t="s">
        <v>474</v>
      </c>
      <c r="C472">
        <f t="shared" si="36"/>
        <v>1899</v>
      </c>
      <c r="D472">
        <f t="shared" si="37"/>
        <v>1</v>
      </c>
      <c r="E472">
        <v>183.34</v>
      </c>
      <c r="F472">
        <f t="shared" si="38"/>
        <v>183.32174193548389</v>
      </c>
      <c r="G472">
        <f t="shared" si="35"/>
        <v>5.9901788387060943E-2</v>
      </c>
      <c r="H472">
        <f t="shared" si="39"/>
        <v>4.3744533333324634E-2</v>
      </c>
      <c r="J472">
        <v>1863</v>
      </c>
      <c r="K472">
        <v>4</v>
      </c>
      <c r="L472">
        <v>183.09</v>
      </c>
      <c r="U472">
        <v>1896</v>
      </c>
      <c r="V472">
        <v>7</v>
      </c>
      <c r="W472">
        <v>0.27340333333333333</v>
      </c>
    </row>
    <row r="473" spans="1:23" x14ac:dyDescent="0.25">
      <c r="A473" t="s">
        <v>475</v>
      </c>
      <c r="C473">
        <f t="shared" si="36"/>
        <v>1899</v>
      </c>
      <c r="D473">
        <f t="shared" si="37"/>
        <v>2</v>
      </c>
      <c r="E473">
        <v>183.28</v>
      </c>
      <c r="F473">
        <f t="shared" si="38"/>
        <v>183.26187096774186</v>
      </c>
      <c r="G473">
        <f t="shared" si="35"/>
        <v>5.9478454193811328E-2</v>
      </c>
      <c r="H473">
        <f t="shared" si="39"/>
        <v>0.10936133333332712</v>
      </c>
      <c r="J473">
        <v>1864</v>
      </c>
      <c r="K473">
        <v>4</v>
      </c>
      <c r="L473">
        <v>183.04</v>
      </c>
      <c r="U473">
        <v>1932</v>
      </c>
      <c r="V473">
        <v>3</v>
      </c>
      <c r="W473">
        <v>0.27340333333333333</v>
      </c>
    </row>
    <row r="474" spans="1:23" x14ac:dyDescent="0.25">
      <c r="A474" t="s">
        <v>476</v>
      </c>
      <c r="C474">
        <f t="shared" si="36"/>
        <v>1899</v>
      </c>
      <c r="D474">
        <f t="shared" si="37"/>
        <v>3</v>
      </c>
      <c r="E474">
        <v>183.29</v>
      </c>
      <c r="F474">
        <f t="shared" si="38"/>
        <v>183.23148387096776</v>
      </c>
      <c r="G474">
        <f t="shared" si="35"/>
        <v>0.19198205677409355</v>
      </c>
      <c r="H474">
        <f t="shared" si="39"/>
        <v>0.18591426666665301</v>
      </c>
      <c r="J474">
        <v>1865</v>
      </c>
      <c r="K474">
        <v>4</v>
      </c>
      <c r="L474">
        <v>183.07</v>
      </c>
      <c r="U474">
        <v>1960</v>
      </c>
      <c r="V474">
        <v>2</v>
      </c>
      <c r="W474">
        <v>0.27340333333333333</v>
      </c>
    </row>
    <row r="475" spans="1:23" x14ac:dyDescent="0.25">
      <c r="A475" t="s">
        <v>477</v>
      </c>
      <c r="C475">
        <f t="shared" si="36"/>
        <v>1899</v>
      </c>
      <c r="D475">
        <f t="shared" si="37"/>
        <v>4</v>
      </c>
      <c r="E475">
        <v>183.28</v>
      </c>
      <c r="F475">
        <f t="shared" si="38"/>
        <v>183.25322580645164</v>
      </c>
      <c r="G475">
        <f t="shared" si="35"/>
        <v>8.7841845161210436E-2</v>
      </c>
      <c r="H475">
        <f t="shared" si="39"/>
        <v>0.24059493333333209</v>
      </c>
      <c r="J475">
        <v>1866</v>
      </c>
      <c r="K475">
        <v>4</v>
      </c>
      <c r="L475">
        <v>183.11</v>
      </c>
      <c r="U475">
        <v>1966</v>
      </c>
      <c r="V475">
        <v>5</v>
      </c>
      <c r="W475">
        <v>0.27340333333333333</v>
      </c>
    </row>
    <row r="476" spans="1:23" x14ac:dyDescent="0.25">
      <c r="A476" t="s">
        <v>478</v>
      </c>
      <c r="C476">
        <f t="shared" si="36"/>
        <v>1899</v>
      </c>
      <c r="D476">
        <f t="shared" si="37"/>
        <v>5</v>
      </c>
      <c r="E476">
        <v>183.5</v>
      </c>
      <c r="F476">
        <f t="shared" si="38"/>
        <v>183.35309677419366</v>
      </c>
      <c r="G476">
        <f t="shared" si="35"/>
        <v>0.48196597935447494</v>
      </c>
      <c r="H476">
        <f t="shared" si="39"/>
        <v>0.47025373333334075</v>
      </c>
      <c r="J476">
        <v>1867</v>
      </c>
      <c r="K476">
        <v>4</v>
      </c>
      <c r="L476">
        <v>183.19</v>
      </c>
      <c r="U476">
        <v>1969</v>
      </c>
      <c r="V476">
        <v>7</v>
      </c>
      <c r="W476">
        <v>0.27340333333333333</v>
      </c>
    </row>
    <row r="477" spans="1:23" x14ac:dyDescent="0.25">
      <c r="A477" t="s">
        <v>479</v>
      </c>
      <c r="C477">
        <f t="shared" si="36"/>
        <v>1899</v>
      </c>
      <c r="D477">
        <f t="shared" si="37"/>
        <v>6</v>
      </c>
      <c r="E477">
        <v>183.65</v>
      </c>
      <c r="F477">
        <f t="shared" si="38"/>
        <v>183.43844155844158</v>
      </c>
      <c r="G477">
        <f t="shared" si="35"/>
        <v>0.69408939740253894</v>
      </c>
      <c r="H477">
        <f t="shared" si="39"/>
        <v>0.62335960000002355</v>
      </c>
      <c r="J477">
        <v>1868</v>
      </c>
      <c r="K477">
        <v>4</v>
      </c>
      <c r="L477">
        <v>183.25</v>
      </c>
      <c r="U477">
        <v>2005</v>
      </c>
      <c r="V477">
        <v>6</v>
      </c>
      <c r="W477">
        <v>0.27340333333333333</v>
      </c>
    </row>
    <row r="478" spans="1:23" x14ac:dyDescent="0.25">
      <c r="A478" t="s">
        <v>480</v>
      </c>
      <c r="C478">
        <f t="shared" si="36"/>
        <v>1899</v>
      </c>
      <c r="D478">
        <f t="shared" si="37"/>
        <v>7</v>
      </c>
      <c r="E478">
        <v>183.72</v>
      </c>
      <c r="F478">
        <f t="shared" si="38"/>
        <v>183.50077922077924</v>
      </c>
      <c r="G478">
        <f t="shared" si="35"/>
        <v>0.71922830129864657</v>
      </c>
      <c r="H478">
        <f t="shared" si="39"/>
        <v>0.73272093333335075</v>
      </c>
      <c r="J478">
        <v>1869</v>
      </c>
      <c r="K478">
        <v>4</v>
      </c>
      <c r="L478">
        <v>183.11</v>
      </c>
      <c r="U478">
        <v>1997</v>
      </c>
      <c r="V478">
        <v>7</v>
      </c>
      <c r="W478">
        <v>0.27340333333333322</v>
      </c>
    </row>
    <row r="479" spans="1:23" x14ac:dyDescent="0.25">
      <c r="A479" t="s">
        <v>481</v>
      </c>
      <c r="C479">
        <f t="shared" si="36"/>
        <v>1899</v>
      </c>
      <c r="D479">
        <f t="shared" si="37"/>
        <v>8</v>
      </c>
      <c r="E479">
        <v>183.78</v>
      </c>
      <c r="F479">
        <f t="shared" si="38"/>
        <v>183.53038961038962</v>
      </c>
      <c r="G479">
        <f t="shared" si="35"/>
        <v>0.81893175064932522</v>
      </c>
      <c r="H479">
        <f t="shared" si="39"/>
        <v>0.69991253333334957</v>
      </c>
      <c r="J479">
        <v>1870</v>
      </c>
      <c r="K479">
        <v>4</v>
      </c>
      <c r="L479">
        <v>183.18</v>
      </c>
      <c r="U479">
        <v>1985</v>
      </c>
      <c r="V479">
        <v>7</v>
      </c>
      <c r="W479">
        <v>0.27340333333333317</v>
      </c>
    </row>
    <row r="480" spans="1:23" x14ac:dyDescent="0.25">
      <c r="A480" t="s">
        <v>482</v>
      </c>
      <c r="C480">
        <f t="shared" si="36"/>
        <v>1899</v>
      </c>
      <c r="D480">
        <f t="shared" si="37"/>
        <v>9</v>
      </c>
      <c r="E480">
        <v>183.83</v>
      </c>
      <c r="F480">
        <f t="shared" si="38"/>
        <v>183.53551948051947</v>
      </c>
      <c r="G480">
        <f t="shared" si="35"/>
        <v>0.96614346753254798</v>
      </c>
      <c r="H480">
        <f t="shared" si="39"/>
        <v>0.69991253333334946</v>
      </c>
      <c r="J480">
        <v>1871</v>
      </c>
      <c r="K480">
        <v>4</v>
      </c>
      <c r="L480">
        <v>183.26</v>
      </c>
      <c r="U480">
        <v>1973</v>
      </c>
      <c r="V480">
        <v>7</v>
      </c>
      <c r="W480">
        <v>0.27340333333330241</v>
      </c>
    </row>
    <row r="481" spans="1:23" x14ac:dyDescent="0.25">
      <c r="A481" t="s">
        <v>483</v>
      </c>
      <c r="C481">
        <f t="shared" si="36"/>
        <v>1899</v>
      </c>
      <c r="D481">
        <f t="shared" si="37"/>
        <v>10</v>
      </c>
      <c r="E481">
        <v>183.77</v>
      </c>
      <c r="F481">
        <f t="shared" si="38"/>
        <v>183.51649350649356</v>
      </c>
      <c r="G481">
        <f t="shared" si="35"/>
        <v>0.8317142441557005</v>
      </c>
      <c r="H481">
        <f t="shared" si="39"/>
        <v>0.68897640000002625</v>
      </c>
      <c r="J481">
        <v>1872</v>
      </c>
      <c r="K481">
        <v>4</v>
      </c>
      <c r="L481">
        <v>183.13</v>
      </c>
      <c r="U481">
        <v>1974</v>
      </c>
      <c r="V481">
        <v>12</v>
      </c>
      <c r="W481">
        <v>0.27340333333330236</v>
      </c>
    </row>
    <row r="482" spans="1:23" x14ac:dyDescent="0.25">
      <c r="A482" t="s">
        <v>484</v>
      </c>
      <c r="C482">
        <f t="shared" si="36"/>
        <v>1899</v>
      </c>
      <c r="D482">
        <f t="shared" si="37"/>
        <v>11</v>
      </c>
      <c r="E482">
        <v>183.74</v>
      </c>
      <c r="F482">
        <f t="shared" si="38"/>
        <v>183.47233766233765</v>
      </c>
      <c r="G482">
        <f t="shared" si="35"/>
        <v>0.87815730389617108</v>
      </c>
      <c r="H482">
        <f t="shared" si="39"/>
        <v>0.69991253333334946</v>
      </c>
      <c r="J482">
        <v>1873</v>
      </c>
      <c r="K482">
        <v>4</v>
      </c>
      <c r="L482">
        <v>183.39</v>
      </c>
      <c r="U482">
        <v>2009</v>
      </c>
      <c r="V482">
        <v>3</v>
      </c>
      <c r="W482">
        <v>0.27340333333330225</v>
      </c>
    </row>
    <row r="483" spans="1:23" x14ac:dyDescent="0.25">
      <c r="A483" t="s">
        <v>485</v>
      </c>
      <c r="C483">
        <f t="shared" si="36"/>
        <v>1899</v>
      </c>
      <c r="D483">
        <f t="shared" si="37"/>
        <v>12</v>
      </c>
      <c r="E483">
        <v>183.67</v>
      </c>
      <c r="F483">
        <f t="shared" si="38"/>
        <v>183.3998701298701</v>
      </c>
      <c r="G483">
        <f t="shared" si="35"/>
        <v>0.88625288311695627</v>
      </c>
      <c r="H483">
        <f t="shared" si="39"/>
        <v>0.67804026666667161</v>
      </c>
      <c r="J483">
        <v>1874</v>
      </c>
      <c r="K483">
        <v>4</v>
      </c>
      <c r="L483">
        <v>183.44</v>
      </c>
      <c r="U483">
        <v>1892</v>
      </c>
      <c r="V483">
        <v>10</v>
      </c>
      <c r="W483">
        <v>0.26246720000001011</v>
      </c>
    </row>
    <row r="484" spans="1:23" x14ac:dyDescent="0.25">
      <c r="A484" s="1">
        <v>1</v>
      </c>
      <c r="B484" s="1"/>
      <c r="C484">
        <f t="shared" si="36"/>
        <v>1900</v>
      </c>
      <c r="D484">
        <f t="shared" si="37"/>
        <v>1</v>
      </c>
      <c r="E484">
        <v>183.56</v>
      </c>
      <c r="F484">
        <f t="shared" si="38"/>
        <v>183.32174193548389</v>
      </c>
      <c r="G484">
        <f t="shared" si="35"/>
        <v>0.78168658838705718</v>
      </c>
      <c r="H484">
        <f t="shared" si="39"/>
        <v>0.72178479999999623</v>
      </c>
      <c r="J484">
        <v>1875</v>
      </c>
      <c r="K484">
        <v>4</v>
      </c>
      <c r="L484">
        <v>183.47</v>
      </c>
      <c r="U484">
        <v>1966</v>
      </c>
      <c r="V484">
        <v>6</v>
      </c>
      <c r="W484">
        <v>0.26246720000000995</v>
      </c>
    </row>
    <row r="485" spans="1:23" x14ac:dyDescent="0.25">
      <c r="A485" s="1">
        <v>32</v>
      </c>
      <c r="B485" s="1"/>
      <c r="C485">
        <f t="shared" si="36"/>
        <v>1900</v>
      </c>
      <c r="D485">
        <f t="shared" si="37"/>
        <v>2</v>
      </c>
      <c r="E485">
        <v>183.5</v>
      </c>
      <c r="F485">
        <f t="shared" si="38"/>
        <v>183.26187096774186</v>
      </c>
      <c r="G485">
        <f t="shared" si="35"/>
        <v>0.7812632541938076</v>
      </c>
      <c r="H485">
        <f t="shared" si="39"/>
        <v>0.72178479999999634</v>
      </c>
      <c r="J485">
        <v>1876</v>
      </c>
      <c r="K485">
        <v>4</v>
      </c>
      <c r="L485">
        <v>183.45</v>
      </c>
      <c r="U485">
        <v>1982</v>
      </c>
      <c r="V485">
        <v>9</v>
      </c>
      <c r="W485">
        <v>0.26246720000000995</v>
      </c>
    </row>
    <row r="486" spans="1:23" x14ac:dyDescent="0.25">
      <c r="A486" s="1">
        <v>61</v>
      </c>
      <c r="B486" s="1"/>
      <c r="C486">
        <f t="shared" si="36"/>
        <v>1900</v>
      </c>
      <c r="D486">
        <f t="shared" si="37"/>
        <v>3</v>
      </c>
      <c r="E486">
        <v>183.43</v>
      </c>
      <c r="F486">
        <f t="shared" si="38"/>
        <v>183.23148387096776</v>
      </c>
      <c r="G486">
        <f t="shared" si="35"/>
        <v>0.65129965677414203</v>
      </c>
      <c r="H486">
        <f t="shared" si="39"/>
        <v>0.63429573333334699</v>
      </c>
      <c r="J486">
        <v>1877</v>
      </c>
      <c r="K486">
        <v>4</v>
      </c>
      <c r="L486">
        <v>183.42</v>
      </c>
      <c r="U486">
        <v>1871</v>
      </c>
      <c r="V486">
        <v>5</v>
      </c>
      <c r="W486">
        <v>0.26246719999997892</v>
      </c>
    </row>
    <row r="487" spans="1:23" x14ac:dyDescent="0.25">
      <c r="A487" s="1">
        <v>92</v>
      </c>
      <c r="B487" s="1"/>
      <c r="C487">
        <f t="shared" si="36"/>
        <v>1900</v>
      </c>
      <c r="D487">
        <f t="shared" si="37"/>
        <v>4</v>
      </c>
      <c r="E487">
        <v>183.4</v>
      </c>
      <c r="F487">
        <f t="shared" si="38"/>
        <v>183.25322580645164</v>
      </c>
      <c r="G487">
        <f t="shared" si="35"/>
        <v>0.48154264516122536</v>
      </c>
      <c r="H487">
        <f t="shared" si="39"/>
        <v>0.52493440000001979</v>
      </c>
      <c r="J487">
        <v>1878</v>
      </c>
      <c r="K487">
        <v>4</v>
      </c>
      <c r="L487">
        <v>183.23</v>
      </c>
      <c r="U487">
        <v>1910</v>
      </c>
      <c r="V487">
        <v>3</v>
      </c>
      <c r="W487">
        <v>0.26246719999997886</v>
      </c>
    </row>
    <row r="488" spans="1:23" x14ac:dyDescent="0.25">
      <c r="A488" s="1">
        <v>122</v>
      </c>
      <c r="B488" s="1"/>
      <c r="C488">
        <f t="shared" si="36"/>
        <v>1900</v>
      </c>
      <c r="D488">
        <f t="shared" si="37"/>
        <v>5</v>
      </c>
      <c r="E488">
        <v>183.45</v>
      </c>
      <c r="F488">
        <f t="shared" si="38"/>
        <v>183.35309677419366</v>
      </c>
      <c r="G488">
        <f t="shared" si="35"/>
        <v>0.31792397935443767</v>
      </c>
      <c r="H488">
        <f t="shared" si="39"/>
        <v>0.22965880000000877</v>
      </c>
      <c r="J488">
        <v>1879</v>
      </c>
      <c r="K488">
        <v>4</v>
      </c>
      <c r="L488">
        <v>183.2</v>
      </c>
      <c r="U488">
        <v>1910</v>
      </c>
      <c r="V488">
        <v>4</v>
      </c>
      <c r="W488">
        <v>0.26246719999997886</v>
      </c>
    </row>
    <row r="489" spans="1:23" x14ac:dyDescent="0.25">
      <c r="A489" s="1">
        <v>153</v>
      </c>
      <c r="B489" s="1"/>
      <c r="C489">
        <f t="shared" si="36"/>
        <v>1900</v>
      </c>
      <c r="D489">
        <f t="shared" si="37"/>
        <v>6</v>
      </c>
      <c r="E489">
        <v>183.47</v>
      </c>
      <c r="F489">
        <f t="shared" si="38"/>
        <v>183.43844155844158</v>
      </c>
      <c r="G489">
        <f t="shared" si="35"/>
        <v>0.10353819740251656</v>
      </c>
      <c r="H489">
        <f t="shared" si="39"/>
        <v>-0.12029746666668156</v>
      </c>
      <c r="J489">
        <v>1880</v>
      </c>
      <c r="K489">
        <v>4</v>
      </c>
      <c r="L489">
        <v>183.01</v>
      </c>
      <c r="U489">
        <v>1964</v>
      </c>
      <c r="V489">
        <v>9</v>
      </c>
      <c r="W489">
        <v>0.26246719999997881</v>
      </c>
    </row>
    <row r="490" spans="1:23" x14ac:dyDescent="0.25">
      <c r="A490" s="1">
        <v>183</v>
      </c>
      <c r="B490" s="1"/>
      <c r="C490">
        <f t="shared" si="36"/>
        <v>1900</v>
      </c>
      <c r="D490">
        <f t="shared" si="37"/>
        <v>7</v>
      </c>
      <c r="E490">
        <v>183.54</v>
      </c>
      <c r="F490">
        <f t="shared" si="38"/>
        <v>183.50077922077924</v>
      </c>
      <c r="G490">
        <f t="shared" si="35"/>
        <v>0.12867710129862422</v>
      </c>
      <c r="H490">
        <f t="shared" si="39"/>
        <v>-0.4483814666666941</v>
      </c>
      <c r="J490">
        <v>1881</v>
      </c>
      <c r="K490">
        <v>4</v>
      </c>
      <c r="L490">
        <v>183.24</v>
      </c>
      <c r="U490">
        <v>1974</v>
      </c>
      <c r="V490">
        <v>2</v>
      </c>
      <c r="W490">
        <v>0.26246719999997875</v>
      </c>
    </row>
    <row r="491" spans="1:23" x14ac:dyDescent="0.25">
      <c r="A491" s="1">
        <v>214</v>
      </c>
      <c r="B491" s="1"/>
      <c r="C491">
        <f t="shared" si="36"/>
        <v>1900</v>
      </c>
      <c r="D491">
        <f t="shared" si="37"/>
        <v>8</v>
      </c>
      <c r="E491">
        <v>183.65</v>
      </c>
      <c r="F491">
        <f t="shared" si="38"/>
        <v>183.53038961038962</v>
      </c>
      <c r="G491">
        <f t="shared" si="35"/>
        <v>0.39242255064934006</v>
      </c>
      <c r="H491">
        <f t="shared" si="39"/>
        <v>-0.53587053333334334</v>
      </c>
      <c r="J491">
        <v>1882</v>
      </c>
      <c r="K491">
        <v>4</v>
      </c>
      <c r="L491">
        <v>183.33</v>
      </c>
      <c r="U491">
        <v>1926</v>
      </c>
      <c r="V491">
        <v>11</v>
      </c>
      <c r="W491">
        <v>0.25153106666668679</v>
      </c>
    </row>
    <row r="492" spans="1:23" x14ac:dyDescent="0.25">
      <c r="A492" s="1">
        <v>245</v>
      </c>
      <c r="B492" s="1"/>
      <c r="C492">
        <f t="shared" si="36"/>
        <v>1900</v>
      </c>
      <c r="D492">
        <f t="shared" si="37"/>
        <v>9</v>
      </c>
      <c r="E492">
        <v>183.81</v>
      </c>
      <c r="F492">
        <f t="shared" si="38"/>
        <v>183.53551948051947</v>
      </c>
      <c r="G492">
        <f t="shared" si="35"/>
        <v>0.90052666753251431</v>
      </c>
      <c r="H492">
        <f t="shared" si="39"/>
        <v>-0.36089240000001371</v>
      </c>
      <c r="J492">
        <v>1883</v>
      </c>
      <c r="K492">
        <v>4</v>
      </c>
      <c r="L492">
        <v>183.33</v>
      </c>
      <c r="U492">
        <v>1872</v>
      </c>
      <c r="V492">
        <v>11</v>
      </c>
      <c r="W492">
        <v>0.25153106666668662</v>
      </c>
    </row>
    <row r="493" spans="1:23" x14ac:dyDescent="0.25">
      <c r="A493" s="1">
        <v>275</v>
      </c>
      <c r="B493" s="1"/>
      <c r="C493">
        <f t="shared" si="36"/>
        <v>1900</v>
      </c>
      <c r="D493">
        <f t="shared" si="37"/>
        <v>10</v>
      </c>
      <c r="E493">
        <v>183.83</v>
      </c>
      <c r="F493">
        <f t="shared" si="38"/>
        <v>183.51649350649356</v>
      </c>
      <c r="G493">
        <f t="shared" si="35"/>
        <v>1.0285646441557079</v>
      </c>
      <c r="H493">
        <f t="shared" si="39"/>
        <v>-9.8425200000003765E-2</v>
      </c>
      <c r="J493">
        <v>1884</v>
      </c>
      <c r="K493">
        <v>4</v>
      </c>
      <c r="L493">
        <v>183.14</v>
      </c>
      <c r="U493">
        <v>2009</v>
      </c>
      <c r="V493">
        <v>12</v>
      </c>
      <c r="W493">
        <v>0.25153106666668662</v>
      </c>
    </row>
    <row r="494" spans="1:23" x14ac:dyDescent="0.25">
      <c r="A494" s="1">
        <v>306</v>
      </c>
      <c r="B494" s="1"/>
      <c r="C494">
        <f t="shared" si="36"/>
        <v>1900</v>
      </c>
      <c r="D494">
        <f t="shared" si="37"/>
        <v>11</v>
      </c>
      <c r="E494">
        <v>183.82</v>
      </c>
      <c r="F494">
        <f t="shared" si="38"/>
        <v>183.47233766233765</v>
      </c>
      <c r="G494">
        <f t="shared" si="35"/>
        <v>1.1406245038961189</v>
      </c>
      <c r="H494">
        <f t="shared" si="39"/>
        <v>0.13123359999997386</v>
      </c>
      <c r="J494">
        <v>1885</v>
      </c>
      <c r="K494">
        <v>4</v>
      </c>
      <c r="L494">
        <v>183.24</v>
      </c>
      <c r="U494">
        <v>1885</v>
      </c>
      <c r="V494">
        <v>2</v>
      </c>
      <c r="W494">
        <v>0.25153106666668656</v>
      </c>
    </row>
    <row r="495" spans="1:23" x14ac:dyDescent="0.25">
      <c r="A495" s="1">
        <v>336</v>
      </c>
      <c r="B495" s="1"/>
      <c r="C495">
        <f t="shared" si="36"/>
        <v>1900</v>
      </c>
      <c r="D495">
        <f t="shared" si="37"/>
        <v>12</v>
      </c>
      <c r="E495">
        <v>183.71</v>
      </c>
      <c r="F495">
        <f t="shared" si="38"/>
        <v>183.3998701298701</v>
      </c>
      <c r="G495">
        <f t="shared" si="35"/>
        <v>1.0174864831170234</v>
      </c>
      <c r="H495">
        <f t="shared" si="39"/>
        <v>0.19685040000000753</v>
      </c>
      <c r="J495">
        <v>1886</v>
      </c>
      <c r="K495">
        <v>4</v>
      </c>
      <c r="L495">
        <v>183.19</v>
      </c>
      <c r="U495">
        <v>1906</v>
      </c>
      <c r="V495">
        <v>2</v>
      </c>
      <c r="W495">
        <v>0.25153106666665559</v>
      </c>
    </row>
    <row r="496" spans="1:23" x14ac:dyDescent="0.25">
      <c r="A496" s="1">
        <v>367</v>
      </c>
      <c r="B496" s="1"/>
      <c r="C496">
        <f t="shared" si="36"/>
        <v>1901</v>
      </c>
      <c r="D496">
        <f t="shared" si="37"/>
        <v>1</v>
      </c>
      <c r="E496">
        <v>183.6</v>
      </c>
      <c r="F496">
        <f t="shared" si="38"/>
        <v>183.32174193548389</v>
      </c>
      <c r="G496">
        <f t="shared" si="35"/>
        <v>0.91292018838703115</v>
      </c>
      <c r="H496">
        <f t="shared" si="39"/>
        <v>0.17497813333332946</v>
      </c>
      <c r="J496">
        <v>1887</v>
      </c>
      <c r="K496">
        <v>4</v>
      </c>
      <c r="L496">
        <v>183.32</v>
      </c>
      <c r="U496">
        <v>1884</v>
      </c>
      <c r="V496">
        <v>11</v>
      </c>
      <c r="W496">
        <v>0.25153106666665553</v>
      </c>
    </row>
    <row r="497" spans="1:23" x14ac:dyDescent="0.25">
      <c r="A497" s="1">
        <v>398</v>
      </c>
      <c r="B497" s="1"/>
      <c r="C497">
        <f t="shared" si="36"/>
        <v>1901</v>
      </c>
      <c r="D497">
        <f t="shared" si="37"/>
        <v>2</v>
      </c>
      <c r="E497">
        <v>183.51</v>
      </c>
      <c r="F497">
        <f t="shared" si="38"/>
        <v>183.26187096774186</v>
      </c>
      <c r="G497">
        <f t="shared" si="35"/>
        <v>0.81407165419377781</v>
      </c>
      <c r="H497">
        <f t="shared" si="39"/>
        <v>9.8425200000003654E-2</v>
      </c>
      <c r="J497">
        <v>1888</v>
      </c>
      <c r="K497">
        <v>4</v>
      </c>
      <c r="L497">
        <v>183.17</v>
      </c>
      <c r="U497">
        <v>1938</v>
      </c>
      <c r="V497">
        <v>10</v>
      </c>
      <c r="W497">
        <v>0.25153106666665548</v>
      </c>
    </row>
    <row r="498" spans="1:23" x14ac:dyDescent="0.25">
      <c r="A498" s="1">
        <v>426</v>
      </c>
      <c r="B498" s="1"/>
      <c r="C498">
        <f t="shared" si="36"/>
        <v>1901</v>
      </c>
      <c r="D498">
        <f t="shared" si="37"/>
        <v>3</v>
      </c>
      <c r="E498">
        <v>183.45</v>
      </c>
      <c r="F498">
        <f t="shared" si="38"/>
        <v>183.23148387096776</v>
      </c>
      <c r="G498">
        <f t="shared" si="35"/>
        <v>0.71691645677408233</v>
      </c>
      <c r="H498">
        <f t="shared" si="39"/>
        <v>7.6552933333294937E-2</v>
      </c>
      <c r="J498">
        <v>1889</v>
      </c>
      <c r="K498">
        <v>4</v>
      </c>
      <c r="L498">
        <v>183.22</v>
      </c>
      <c r="U498">
        <v>1965</v>
      </c>
      <c r="V498">
        <v>1</v>
      </c>
      <c r="W498">
        <v>0.25153106666665548</v>
      </c>
    </row>
    <row r="499" spans="1:23" x14ac:dyDescent="0.25">
      <c r="A499" s="1">
        <v>457</v>
      </c>
      <c r="B499" s="1"/>
      <c r="C499">
        <f t="shared" si="36"/>
        <v>1901</v>
      </c>
      <c r="D499">
        <f t="shared" si="37"/>
        <v>4</v>
      </c>
      <c r="E499">
        <v>183.43</v>
      </c>
      <c r="F499">
        <f t="shared" si="38"/>
        <v>183.25322580645164</v>
      </c>
      <c r="G499">
        <f t="shared" si="35"/>
        <v>0.57996784516122912</v>
      </c>
      <c r="H499">
        <f t="shared" si="39"/>
        <v>6.5616799999971498E-2</v>
      </c>
      <c r="J499">
        <v>1890</v>
      </c>
      <c r="K499">
        <v>4</v>
      </c>
      <c r="L499">
        <v>183.14</v>
      </c>
      <c r="U499">
        <v>1979</v>
      </c>
      <c r="V499">
        <v>10</v>
      </c>
      <c r="W499">
        <v>0.25153106666665548</v>
      </c>
    </row>
    <row r="500" spans="1:23" x14ac:dyDescent="0.25">
      <c r="A500" s="1">
        <v>487</v>
      </c>
      <c r="B500" s="1"/>
      <c r="C500">
        <f t="shared" si="36"/>
        <v>1901</v>
      </c>
      <c r="D500">
        <f t="shared" si="37"/>
        <v>5</v>
      </c>
      <c r="E500">
        <v>183.52</v>
      </c>
      <c r="F500">
        <f t="shared" si="38"/>
        <v>183.35309677419366</v>
      </c>
      <c r="G500">
        <f t="shared" si="35"/>
        <v>0.5475827793545085</v>
      </c>
      <c r="H500">
        <f t="shared" si="39"/>
        <v>0.13123360000000489</v>
      </c>
      <c r="J500">
        <v>1891</v>
      </c>
      <c r="K500">
        <v>4</v>
      </c>
      <c r="L500">
        <v>183.15</v>
      </c>
      <c r="U500">
        <v>1983</v>
      </c>
      <c r="V500">
        <v>9</v>
      </c>
      <c r="W500">
        <v>0.25153106666665548</v>
      </c>
    </row>
    <row r="501" spans="1:23" x14ac:dyDescent="0.25">
      <c r="A501" s="1">
        <v>518</v>
      </c>
      <c r="B501" s="1"/>
      <c r="C501">
        <f t="shared" si="36"/>
        <v>1901</v>
      </c>
      <c r="D501">
        <f t="shared" si="37"/>
        <v>6</v>
      </c>
      <c r="E501">
        <v>183.55</v>
      </c>
      <c r="F501">
        <f t="shared" si="38"/>
        <v>183.43844155844158</v>
      </c>
      <c r="G501">
        <f t="shared" si="35"/>
        <v>0.36600539740255761</v>
      </c>
      <c r="H501">
        <f t="shared" si="39"/>
        <v>0.19685040000003856</v>
      </c>
      <c r="J501">
        <v>1892</v>
      </c>
      <c r="K501">
        <v>4</v>
      </c>
      <c r="L501">
        <v>183.07</v>
      </c>
      <c r="U501">
        <v>1992</v>
      </c>
      <c r="V501">
        <v>11</v>
      </c>
      <c r="W501">
        <v>0.25153106666665548</v>
      </c>
    </row>
    <row r="502" spans="1:23" x14ac:dyDescent="0.25">
      <c r="A502" s="1">
        <v>548</v>
      </c>
      <c r="B502" s="1"/>
      <c r="C502">
        <f t="shared" si="36"/>
        <v>1901</v>
      </c>
      <c r="D502">
        <f t="shared" si="37"/>
        <v>7</v>
      </c>
      <c r="E502">
        <v>183.69</v>
      </c>
      <c r="F502">
        <f t="shared" si="38"/>
        <v>183.50077922077924</v>
      </c>
      <c r="G502">
        <f t="shared" si="35"/>
        <v>0.62080310129864291</v>
      </c>
      <c r="H502">
        <f t="shared" si="39"/>
        <v>0.32808400000004356</v>
      </c>
      <c r="J502">
        <v>1893</v>
      </c>
      <c r="K502">
        <v>4</v>
      </c>
      <c r="L502">
        <v>183.11</v>
      </c>
      <c r="U502">
        <v>1913</v>
      </c>
      <c r="V502">
        <v>10</v>
      </c>
      <c r="W502">
        <v>0.25153106666665542</v>
      </c>
    </row>
    <row r="503" spans="1:23" x14ac:dyDescent="0.25">
      <c r="A503" s="1">
        <v>579</v>
      </c>
      <c r="B503" s="1"/>
      <c r="C503">
        <f t="shared" si="36"/>
        <v>1901</v>
      </c>
      <c r="D503">
        <f t="shared" si="37"/>
        <v>8</v>
      </c>
      <c r="E503">
        <v>183.73</v>
      </c>
      <c r="F503">
        <f t="shared" si="38"/>
        <v>183.53038961038962</v>
      </c>
      <c r="G503">
        <f t="shared" si="35"/>
        <v>0.65488975064928789</v>
      </c>
      <c r="H503">
        <f t="shared" si="39"/>
        <v>0.3390201333333358</v>
      </c>
      <c r="J503">
        <v>1894</v>
      </c>
      <c r="K503">
        <v>4</v>
      </c>
      <c r="L503">
        <v>183.34</v>
      </c>
      <c r="U503">
        <v>1903</v>
      </c>
      <c r="V503">
        <v>7</v>
      </c>
      <c r="W503">
        <v>0.25153106666662445</v>
      </c>
    </row>
    <row r="504" spans="1:23" x14ac:dyDescent="0.25">
      <c r="A504" s="1">
        <v>610</v>
      </c>
      <c r="B504" s="1"/>
      <c r="C504">
        <f t="shared" si="36"/>
        <v>1901</v>
      </c>
      <c r="D504">
        <f t="shared" si="37"/>
        <v>9</v>
      </c>
      <c r="E504">
        <v>183.68</v>
      </c>
      <c r="F504">
        <f t="shared" si="38"/>
        <v>183.53551948051947</v>
      </c>
      <c r="G504">
        <f t="shared" si="35"/>
        <v>0.47401746753252927</v>
      </c>
      <c r="H504">
        <f t="shared" si="39"/>
        <v>0.10936133333332715</v>
      </c>
      <c r="J504">
        <v>1895</v>
      </c>
      <c r="K504">
        <v>4</v>
      </c>
      <c r="L504">
        <v>183.36</v>
      </c>
      <c r="U504">
        <v>1919</v>
      </c>
      <c r="V504">
        <v>8</v>
      </c>
      <c r="W504">
        <v>0.25153106666662439</v>
      </c>
    </row>
    <row r="505" spans="1:23" x14ac:dyDescent="0.25">
      <c r="A505" s="1">
        <v>640</v>
      </c>
      <c r="B505" s="1"/>
      <c r="C505">
        <f t="shared" si="36"/>
        <v>1901</v>
      </c>
      <c r="D505">
        <f t="shared" si="37"/>
        <v>10</v>
      </c>
      <c r="E505">
        <v>183.69</v>
      </c>
      <c r="F505">
        <f t="shared" si="38"/>
        <v>183.51649350649356</v>
      </c>
      <c r="G505">
        <f t="shared" si="35"/>
        <v>0.56924704415565941</v>
      </c>
      <c r="H505">
        <f t="shared" si="39"/>
        <v>-0.20778653333336206</v>
      </c>
      <c r="J505">
        <v>1896</v>
      </c>
      <c r="K505">
        <v>4</v>
      </c>
      <c r="L505">
        <v>183.37</v>
      </c>
      <c r="U505">
        <v>2009</v>
      </c>
      <c r="V505">
        <v>1</v>
      </c>
      <c r="W505">
        <v>0.25153106666662428</v>
      </c>
    </row>
    <row r="506" spans="1:23" x14ac:dyDescent="0.25">
      <c r="A506" s="1">
        <v>671</v>
      </c>
      <c r="B506" s="1"/>
      <c r="C506">
        <f t="shared" si="36"/>
        <v>1901</v>
      </c>
      <c r="D506">
        <f t="shared" si="37"/>
        <v>11</v>
      </c>
      <c r="E506">
        <v>183.66</v>
      </c>
      <c r="F506">
        <f t="shared" si="38"/>
        <v>183.47233766233765</v>
      </c>
      <c r="G506">
        <f t="shared" si="35"/>
        <v>0.6156901038961301</v>
      </c>
      <c r="H506">
        <f t="shared" si="39"/>
        <v>-0.47025373333334086</v>
      </c>
      <c r="J506">
        <v>1897</v>
      </c>
      <c r="K506">
        <v>4</v>
      </c>
      <c r="L506">
        <v>183.39</v>
      </c>
      <c r="U506">
        <v>1920</v>
      </c>
      <c r="V506">
        <v>7</v>
      </c>
      <c r="W506">
        <v>0.24059493333339421</v>
      </c>
    </row>
    <row r="507" spans="1:23" x14ac:dyDescent="0.25">
      <c r="A507" s="1">
        <v>701</v>
      </c>
      <c r="B507" s="1"/>
      <c r="C507">
        <f t="shared" si="36"/>
        <v>1901</v>
      </c>
      <c r="D507">
        <f t="shared" si="37"/>
        <v>12</v>
      </c>
      <c r="E507">
        <v>183.57</v>
      </c>
      <c r="F507">
        <f t="shared" si="38"/>
        <v>183.3998701298701</v>
      </c>
      <c r="G507">
        <f t="shared" si="35"/>
        <v>0.55816888311697488</v>
      </c>
      <c r="H507">
        <f t="shared" si="39"/>
        <v>-0.48118986666669528</v>
      </c>
      <c r="J507">
        <v>1898</v>
      </c>
      <c r="K507">
        <v>4</v>
      </c>
      <c r="L507">
        <v>183.19</v>
      </c>
      <c r="U507">
        <v>1966</v>
      </c>
      <c r="V507">
        <v>7</v>
      </c>
      <c r="W507">
        <v>0.24059493333336321</v>
      </c>
    </row>
    <row r="508" spans="1:23" x14ac:dyDescent="0.25">
      <c r="A508" s="1">
        <v>732</v>
      </c>
      <c r="B508" s="1"/>
      <c r="C508">
        <f t="shared" si="36"/>
        <v>1902</v>
      </c>
      <c r="D508">
        <f t="shared" si="37"/>
        <v>1</v>
      </c>
      <c r="E508">
        <v>183.46</v>
      </c>
      <c r="F508">
        <f t="shared" si="38"/>
        <v>183.32174193548389</v>
      </c>
      <c r="G508">
        <f t="shared" si="35"/>
        <v>0.45360258838707584</v>
      </c>
      <c r="H508">
        <f t="shared" si="39"/>
        <v>-0.48118986666666397</v>
      </c>
      <c r="J508">
        <v>1899</v>
      </c>
      <c r="K508">
        <v>4</v>
      </c>
      <c r="L508">
        <v>183.28</v>
      </c>
      <c r="U508">
        <v>2010</v>
      </c>
      <c r="V508">
        <v>2</v>
      </c>
      <c r="W508">
        <v>0.24059493333336318</v>
      </c>
    </row>
    <row r="509" spans="1:23" x14ac:dyDescent="0.25">
      <c r="A509" s="1">
        <v>763</v>
      </c>
      <c r="B509" s="1"/>
      <c r="C509">
        <f t="shared" si="36"/>
        <v>1902</v>
      </c>
      <c r="D509">
        <f t="shared" si="37"/>
        <v>2</v>
      </c>
      <c r="E509">
        <v>183.39</v>
      </c>
      <c r="F509">
        <f t="shared" si="38"/>
        <v>183.26187096774186</v>
      </c>
      <c r="G509">
        <f t="shared" si="35"/>
        <v>0.42037085419376286</v>
      </c>
      <c r="H509">
        <f t="shared" si="39"/>
        <v>-0.43744533333333957</v>
      </c>
      <c r="J509">
        <v>1900</v>
      </c>
      <c r="K509">
        <v>4</v>
      </c>
      <c r="L509">
        <v>183.4</v>
      </c>
      <c r="U509">
        <v>1861</v>
      </c>
      <c r="V509">
        <v>8</v>
      </c>
      <c r="W509">
        <v>0.24059493333336315</v>
      </c>
    </row>
    <row r="510" spans="1:23" x14ac:dyDescent="0.25">
      <c r="A510" s="1">
        <v>791</v>
      </c>
      <c r="B510" s="1"/>
      <c r="C510">
        <f t="shared" si="36"/>
        <v>1902</v>
      </c>
      <c r="D510">
        <f t="shared" si="37"/>
        <v>3</v>
      </c>
      <c r="E510">
        <v>183.35</v>
      </c>
      <c r="F510">
        <f t="shared" si="38"/>
        <v>183.23148387096776</v>
      </c>
      <c r="G510">
        <f t="shared" si="35"/>
        <v>0.388832456774101</v>
      </c>
      <c r="H510">
        <f t="shared" si="39"/>
        <v>-0.39370079999998392</v>
      </c>
      <c r="J510">
        <v>1901</v>
      </c>
      <c r="K510">
        <v>4</v>
      </c>
      <c r="L510">
        <v>183.43</v>
      </c>
      <c r="U510">
        <v>1867</v>
      </c>
      <c r="V510">
        <v>6</v>
      </c>
      <c r="W510">
        <v>0.24059493333336313</v>
      </c>
    </row>
    <row r="511" spans="1:23" x14ac:dyDescent="0.25">
      <c r="A511" s="1">
        <v>822</v>
      </c>
      <c r="B511" s="1"/>
      <c r="C511">
        <f t="shared" si="36"/>
        <v>1902</v>
      </c>
      <c r="D511">
        <f t="shared" si="37"/>
        <v>4</v>
      </c>
      <c r="E511">
        <v>183.37</v>
      </c>
      <c r="F511">
        <f t="shared" si="38"/>
        <v>183.25322580645164</v>
      </c>
      <c r="G511">
        <f t="shared" si="35"/>
        <v>0.38311744516122159</v>
      </c>
      <c r="H511">
        <f t="shared" si="39"/>
        <v>-0.30621173333333462</v>
      </c>
      <c r="J511">
        <v>1902</v>
      </c>
      <c r="K511">
        <v>4</v>
      </c>
      <c r="L511">
        <v>183.37</v>
      </c>
      <c r="U511">
        <v>1876</v>
      </c>
      <c r="V511">
        <v>6</v>
      </c>
      <c r="W511">
        <v>0.24059493333333226</v>
      </c>
    </row>
    <row r="512" spans="1:23" x14ac:dyDescent="0.25">
      <c r="A512" s="1">
        <v>852</v>
      </c>
      <c r="B512" s="1"/>
      <c r="C512">
        <f t="shared" si="36"/>
        <v>1902</v>
      </c>
      <c r="D512">
        <f t="shared" si="37"/>
        <v>5</v>
      </c>
      <c r="E512">
        <v>183.46</v>
      </c>
      <c r="F512">
        <f t="shared" si="38"/>
        <v>183.35309677419366</v>
      </c>
      <c r="G512">
        <f t="shared" si="35"/>
        <v>0.35073237935450108</v>
      </c>
      <c r="H512">
        <f t="shared" si="39"/>
        <v>-0.24059493333333209</v>
      </c>
      <c r="J512">
        <v>1903</v>
      </c>
      <c r="K512">
        <v>4</v>
      </c>
      <c r="L512">
        <v>183.41</v>
      </c>
      <c r="U512">
        <v>1899</v>
      </c>
      <c r="V512">
        <v>4</v>
      </c>
      <c r="W512">
        <v>0.24059493333333209</v>
      </c>
    </row>
    <row r="513" spans="1:23" x14ac:dyDescent="0.25">
      <c r="A513" s="1">
        <v>883</v>
      </c>
      <c r="B513" s="1"/>
      <c r="C513">
        <f t="shared" si="36"/>
        <v>1902</v>
      </c>
      <c r="D513">
        <f t="shared" si="37"/>
        <v>6</v>
      </c>
      <c r="E513">
        <v>183.55</v>
      </c>
      <c r="F513">
        <f t="shared" si="38"/>
        <v>183.43844155844158</v>
      </c>
      <c r="G513">
        <f t="shared" si="35"/>
        <v>0.36600539740255761</v>
      </c>
      <c r="H513">
        <f t="shared" si="39"/>
        <v>-0.131233600000005</v>
      </c>
      <c r="J513">
        <v>1904</v>
      </c>
      <c r="K513">
        <v>4</v>
      </c>
      <c r="L513">
        <v>183.41</v>
      </c>
      <c r="U513">
        <v>1965</v>
      </c>
      <c r="V513">
        <v>4</v>
      </c>
      <c r="W513">
        <v>0.24059493333333209</v>
      </c>
    </row>
    <row r="514" spans="1:23" x14ac:dyDescent="0.25">
      <c r="A514" s="1">
        <v>913</v>
      </c>
      <c r="B514" s="1"/>
      <c r="C514">
        <f t="shared" si="36"/>
        <v>1902</v>
      </c>
      <c r="D514">
        <f t="shared" si="37"/>
        <v>7</v>
      </c>
      <c r="E514">
        <v>183.63</v>
      </c>
      <c r="F514">
        <f t="shared" si="38"/>
        <v>183.50077922077924</v>
      </c>
      <c r="G514">
        <f t="shared" si="35"/>
        <v>0.42395270129863544</v>
      </c>
      <c r="H514">
        <f t="shared" si="39"/>
        <v>-0.131233600000005</v>
      </c>
      <c r="J514">
        <v>1905</v>
      </c>
      <c r="K514">
        <v>4</v>
      </c>
      <c r="L514">
        <v>183.43</v>
      </c>
      <c r="U514">
        <v>1985</v>
      </c>
      <c r="V514">
        <v>6</v>
      </c>
      <c r="W514">
        <v>0.24059493333333209</v>
      </c>
    </row>
    <row r="515" spans="1:23" x14ac:dyDescent="0.25">
      <c r="A515" s="1">
        <v>944</v>
      </c>
      <c r="B515" s="1"/>
      <c r="C515">
        <f t="shared" si="36"/>
        <v>1902</v>
      </c>
      <c r="D515">
        <f t="shared" si="37"/>
        <v>8</v>
      </c>
      <c r="E515">
        <v>183.63</v>
      </c>
      <c r="F515">
        <f t="shared" si="38"/>
        <v>183.53038961038962</v>
      </c>
      <c r="G515">
        <f t="shared" si="35"/>
        <v>0.3268057506493065</v>
      </c>
      <c r="H515">
        <f t="shared" si="39"/>
        <v>-0.17497813333332962</v>
      </c>
      <c r="J515">
        <v>1906</v>
      </c>
      <c r="K515">
        <v>4</v>
      </c>
      <c r="L515">
        <v>183.4</v>
      </c>
      <c r="U515">
        <v>1872</v>
      </c>
      <c r="V515">
        <v>1</v>
      </c>
      <c r="W515">
        <v>0.24059493333333207</v>
      </c>
    </row>
    <row r="516" spans="1:23" x14ac:dyDescent="0.25">
      <c r="A516" s="1">
        <v>975</v>
      </c>
      <c r="B516" s="1"/>
      <c r="C516">
        <f t="shared" si="36"/>
        <v>1902</v>
      </c>
      <c r="D516">
        <f t="shared" si="37"/>
        <v>9</v>
      </c>
      <c r="E516">
        <v>183.64</v>
      </c>
      <c r="F516">
        <f t="shared" si="38"/>
        <v>183.53551948051947</v>
      </c>
      <c r="G516">
        <f t="shared" si="35"/>
        <v>0.34278386753246215</v>
      </c>
      <c r="H516">
        <f t="shared" si="39"/>
        <v>-0.21872266666668527</v>
      </c>
      <c r="J516">
        <v>1907</v>
      </c>
      <c r="K516">
        <v>4</v>
      </c>
      <c r="L516">
        <v>183.33</v>
      </c>
      <c r="U516">
        <v>1956</v>
      </c>
      <c r="V516">
        <v>2</v>
      </c>
      <c r="W516">
        <v>0.24059493333333207</v>
      </c>
    </row>
    <row r="517" spans="1:23" x14ac:dyDescent="0.25">
      <c r="A517" s="1">
        <v>1005</v>
      </c>
      <c r="B517" s="1"/>
      <c r="C517">
        <f t="shared" si="36"/>
        <v>1902</v>
      </c>
      <c r="D517">
        <f t="shared" si="37"/>
        <v>10</v>
      </c>
      <c r="E517">
        <v>183.61</v>
      </c>
      <c r="F517">
        <f t="shared" si="38"/>
        <v>183.51649350649356</v>
      </c>
      <c r="G517">
        <f t="shared" ref="G517:G580" si="40">3.28084*(E517-F517)</f>
        <v>0.30677984415571169</v>
      </c>
      <c r="H517">
        <f t="shared" si="39"/>
        <v>-0.24059493333333204</v>
      </c>
      <c r="J517">
        <v>1908</v>
      </c>
      <c r="K517">
        <v>4</v>
      </c>
      <c r="L517">
        <v>183.23</v>
      </c>
      <c r="U517">
        <v>1999</v>
      </c>
      <c r="V517">
        <v>9</v>
      </c>
      <c r="W517">
        <v>0.24059493333333207</v>
      </c>
    </row>
    <row r="518" spans="1:23" x14ac:dyDescent="0.25">
      <c r="A518" s="1">
        <v>1036</v>
      </c>
      <c r="B518" s="1"/>
      <c r="C518">
        <f t="shared" si="36"/>
        <v>1902</v>
      </c>
      <c r="D518">
        <f t="shared" si="37"/>
        <v>11</v>
      </c>
      <c r="E518">
        <v>183.62</v>
      </c>
      <c r="F518">
        <f t="shared" si="38"/>
        <v>183.47233766233765</v>
      </c>
      <c r="G518">
        <f t="shared" si="40"/>
        <v>0.48445650389615613</v>
      </c>
      <c r="H518">
        <f t="shared" si="39"/>
        <v>-0.17497813333332951</v>
      </c>
      <c r="J518">
        <v>1909</v>
      </c>
      <c r="K518">
        <v>4</v>
      </c>
      <c r="L518">
        <v>183.13</v>
      </c>
      <c r="U518">
        <v>1877</v>
      </c>
      <c r="V518">
        <v>2</v>
      </c>
      <c r="W518">
        <v>0.24059493333333204</v>
      </c>
    </row>
    <row r="519" spans="1:23" x14ac:dyDescent="0.25">
      <c r="A519" s="1">
        <v>1066</v>
      </c>
      <c r="B519" s="1"/>
      <c r="C519">
        <f t="shared" si="36"/>
        <v>1902</v>
      </c>
      <c r="D519">
        <f t="shared" si="37"/>
        <v>12</v>
      </c>
      <c r="E519">
        <v>183.57</v>
      </c>
      <c r="F519">
        <f t="shared" si="38"/>
        <v>183.3998701298701</v>
      </c>
      <c r="G519">
        <f t="shared" si="40"/>
        <v>0.55816888311697488</v>
      </c>
      <c r="H519">
        <f t="shared" si="39"/>
        <v>-0.13123359999997397</v>
      </c>
      <c r="J519">
        <v>1910</v>
      </c>
      <c r="K519">
        <v>4</v>
      </c>
      <c r="L519">
        <v>183.23</v>
      </c>
      <c r="U519">
        <v>1892</v>
      </c>
      <c r="V519">
        <v>11</v>
      </c>
      <c r="W519">
        <v>0.24059493333333204</v>
      </c>
    </row>
    <row r="520" spans="1:23" x14ac:dyDescent="0.25">
      <c r="A520" s="1">
        <v>1097</v>
      </c>
      <c r="B520" s="1"/>
      <c r="C520">
        <f t="shared" si="36"/>
        <v>1903</v>
      </c>
      <c r="D520">
        <f t="shared" si="37"/>
        <v>1</v>
      </c>
      <c r="E520">
        <v>183.47</v>
      </c>
      <c r="F520">
        <f t="shared" si="38"/>
        <v>183.32174193548389</v>
      </c>
      <c r="G520">
        <f t="shared" si="40"/>
        <v>0.48641098838704599</v>
      </c>
      <c r="H520">
        <f t="shared" si="39"/>
        <v>-3.2808400000001292E-2</v>
      </c>
      <c r="J520">
        <v>1911</v>
      </c>
      <c r="K520">
        <v>4</v>
      </c>
      <c r="L520">
        <v>182.9</v>
      </c>
      <c r="U520">
        <v>1934</v>
      </c>
      <c r="V520">
        <v>5</v>
      </c>
      <c r="W520">
        <v>0.24059493333333204</v>
      </c>
    </row>
    <row r="521" spans="1:23" x14ac:dyDescent="0.25">
      <c r="A521" s="1">
        <v>1128</v>
      </c>
      <c r="B521" s="1"/>
      <c r="C521">
        <f t="shared" si="36"/>
        <v>1903</v>
      </c>
      <c r="D521">
        <f t="shared" si="37"/>
        <v>2</v>
      </c>
      <c r="E521">
        <v>183.42</v>
      </c>
      <c r="F521">
        <f t="shared" si="38"/>
        <v>183.26187096774186</v>
      </c>
      <c r="G521">
        <f t="shared" si="40"/>
        <v>0.51879605419376662</v>
      </c>
      <c r="H521">
        <f t="shared" si="39"/>
        <v>4.3744533333324731E-2</v>
      </c>
      <c r="J521">
        <v>1912</v>
      </c>
      <c r="K521">
        <v>4</v>
      </c>
      <c r="L521">
        <v>183.17</v>
      </c>
      <c r="U521">
        <v>1875</v>
      </c>
      <c r="V521">
        <v>6</v>
      </c>
      <c r="W521">
        <v>0.24059493333333198</v>
      </c>
    </row>
    <row r="522" spans="1:23" x14ac:dyDescent="0.25">
      <c r="A522" s="1">
        <v>1156</v>
      </c>
      <c r="B522" s="1"/>
      <c r="C522">
        <f t="shared" si="36"/>
        <v>1903</v>
      </c>
      <c r="D522">
        <f t="shared" si="37"/>
        <v>3</v>
      </c>
      <c r="E522">
        <v>183.36</v>
      </c>
      <c r="F522">
        <f t="shared" si="38"/>
        <v>183.23148387096776</v>
      </c>
      <c r="G522">
        <f t="shared" si="40"/>
        <v>0.42164085677416441</v>
      </c>
      <c r="H522">
        <f t="shared" si="39"/>
        <v>5.468066666667909E-2</v>
      </c>
      <c r="J522">
        <v>1913</v>
      </c>
      <c r="K522">
        <v>4</v>
      </c>
      <c r="L522">
        <v>183.24</v>
      </c>
      <c r="U522">
        <v>2004</v>
      </c>
      <c r="V522">
        <v>6</v>
      </c>
      <c r="W522">
        <v>0.24059493333330112</v>
      </c>
    </row>
    <row r="523" spans="1:23" x14ac:dyDescent="0.25">
      <c r="A523" s="1">
        <v>1187</v>
      </c>
      <c r="B523" s="1"/>
      <c r="C523">
        <f t="shared" si="36"/>
        <v>1903</v>
      </c>
      <c r="D523">
        <f t="shared" si="37"/>
        <v>4</v>
      </c>
      <c r="E523">
        <v>183.41</v>
      </c>
      <c r="F523">
        <f t="shared" si="38"/>
        <v>183.25322580645164</v>
      </c>
      <c r="G523">
        <f t="shared" si="40"/>
        <v>0.51435104516119545</v>
      </c>
      <c r="H523">
        <f t="shared" si="39"/>
        <v>8.7489066666680382E-2</v>
      </c>
      <c r="J523">
        <v>1914</v>
      </c>
      <c r="K523">
        <v>4</v>
      </c>
      <c r="L523">
        <v>183.29</v>
      </c>
      <c r="U523">
        <v>1971</v>
      </c>
      <c r="V523">
        <v>10</v>
      </c>
      <c r="W523">
        <v>0.24059493333330101</v>
      </c>
    </row>
    <row r="524" spans="1:23" x14ac:dyDescent="0.25">
      <c r="A524" s="1">
        <v>1217</v>
      </c>
      <c r="B524" s="1"/>
      <c r="C524">
        <f t="shared" si="36"/>
        <v>1903</v>
      </c>
      <c r="D524">
        <f t="shared" si="37"/>
        <v>5</v>
      </c>
      <c r="E524">
        <v>183.53</v>
      </c>
      <c r="F524">
        <f t="shared" si="38"/>
        <v>183.35309677419366</v>
      </c>
      <c r="G524">
        <f t="shared" si="40"/>
        <v>0.5803911793544787</v>
      </c>
      <c r="H524">
        <f t="shared" si="39"/>
        <v>0.131233600000005</v>
      </c>
      <c r="J524">
        <v>1915</v>
      </c>
      <c r="K524">
        <v>4</v>
      </c>
      <c r="L524">
        <v>183.13</v>
      </c>
      <c r="U524">
        <v>1991</v>
      </c>
      <c r="V524">
        <v>4</v>
      </c>
      <c r="W524">
        <v>0.24059493333330098</v>
      </c>
    </row>
    <row r="525" spans="1:23" x14ac:dyDescent="0.25">
      <c r="A525" s="1">
        <v>1248</v>
      </c>
      <c r="B525" s="1"/>
      <c r="C525">
        <f t="shared" si="36"/>
        <v>1903</v>
      </c>
      <c r="D525">
        <f t="shared" si="37"/>
        <v>6</v>
      </c>
      <c r="E525">
        <v>183.64</v>
      </c>
      <c r="F525">
        <f t="shared" si="38"/>
        <v>183.43844155844158</v>
      </c>
      <c r="G525">
        <f t="shared" si="40"/>
        <v>0.66128099740247548</v>
      </c>
      <c r="H525">
        <f t="shared" si="39"/>
        <v>0.2187226666666231</v>
      </c>
      <c r="J525">
        <v>1916</v>
      </c>
      <c r="K525">
        <v>4</v>
      </c>
      <c r="L525">
        <v>183.44</v>
      </c>
      <c r="U525">
        <v>1904</v>
      </c>
      <c r="V525">
        <v>1</v>
      </c>
      <c r="W525">
        <v>0.24059493333330095</v>
      </c>
    </row>
    <row r="526" spans="1:23" x14ac:dyDescent="0.25">
      <c r="A526" s="1">
        <v>1278</v>
      </c>
      <c r="B526" s="1"/>
      <c r="C526">
        <f t="shared" si="36"/>
        <v>1903</v>
      </c>
      <c r="D526">
        <f t="shared" si="37"/>
        <v>7</v>
      </c>
      <c r="E526">
        <v>183.7</v>
      </c>
      <c r="F526">
        <f t="shared" si="38"/>
        <v>183.50077922077924</v>
      </c>
      <c r="G526">
        <f t="shared" si="40"/>
        <v>0.65361150129861301</v>
      </c>
      <c r="H526">
        <f t="shared" si="39"/>
        <v>0.25153106666662445</v>
      </c>
      <c r="J526">
        <v>1917</v>
      </c>
      <c r="K526">
        <v>4</v>
      </c>
      <c r="L526">
        <v>183.41</v>
      </c>
      <c r="U526">
        <v>1907</v>
      </c>
      <c r="V526">
        <v>11</v>
      </c>
      <c r="W526">
        <v>0.24059493333330095</v>
      </c>
    </row>
    <row r="527" spans="1:23" x14ac:dyDescent="0.25">
      <c r="A527" s="1">
        <v>1309</v>
      </c>
      <c r="B527" s="1"/>
      <c r="C527">
        <f t="shared" si="36"/>
        <v>1903</v>
      </c>
      <c r="D527">
        <f t="shared" si="37"/>
        <v>8</v>
      </c>
      <c r="E527">
        <v>183.75</v>
      </c>
      <c r="F527">
        <f t="shared" si="38"/>
        <v>183.53038961038962</v>
      </c>
      <c r="G527">
        <f t="shared" si="40"/>
        <v>0.72050655064932145</v>
      </c>
      <c r="H527">
        <f t="shared" si="39"/>
        <v>0.30621173333330348</v>
      </c>
      <c r="J527">
        <v>1918</v>
      </c>
      <c r="K527">
        <v>4</v>
      </c>
      <c r="L527">
        <v>183.14</v>
      </c>
      <c r="U527">
        <v>1872</v>
      </c>
      <c r="V527">
        <v>9</v>
      </c>
      <c r="W527">
        <v>0.22965880000003983</v>
      </c>
    </row>
    <row r="528" spans="1:23" x14ac:dyDescent="0.25">
      <c r="A528" s="1">
        <v>1340</v>
      </c>
      <c r="B528" s="1"/>
      <c r="C528">
        <f t="shared" si="36"/>
        <v>1903</v>
      </c>
      <c r="D528">
        <f t="shared" si="37"/>
        <v>9</v>
      </c>
      <c r="E528">
        <v>183.75</v>
      </c>
      <c r="F528">
        <f t="shared" si="38"/>
        <v>183.53551948051947</v>
      </c>
      <c r="G528">
        <f t="shared" si="40"/>
        <v>0.70367626753250689</v>
      </c>
      <c r="H528">
        <f t="shared" si="39"/>
        <v>0.32808400000001248</v>
      </c>
      <c r="J528">
        <v>1919</v>
      </c>
      <c r="K528">
        <v>4</v>
      </c>
      <c r="L528">
        <v>183.31</v>
      </c>
      <c r="U528">
        <v>1885</v>
      </c>
      <c r="V528">
        <v>4</v>
      </c>
      <c r="W528">
        <v>0.2296588000000398</v>
      </c>
    </row>
    <row r="529" spans="1:23" x14ac:dyDescent="0.25">
      <c r="A529" s="1">
        <v>1370</v>
      </c>
      <c r="B529" s="1"/>
      <c r="C529">
        <f t="shared" ref="C529:C592" si="41">C517+1</f>
        <v>1903</v>
      </c>
      <c r="D529">
        <f t="shared" ref="D529:D592" si="42">D517</f>
        <v>10</v>
      </c>
      <c r="E529">
        <v>183.8</v>
      </c>
      <c r="F529">
        <f t="shared" ref="F529:F592" si="43">F517</f>
        <v>183.51649350649356</v>
      </c>
      <c r="G529">
        <f t="shared" si="40"/>
        <v>0.93013944415570415</v>
      </c>
      <c r="H529">
        <f t="shared" si="39"/>
        <v>0.45931760000001731</v>
      </c>
      <c r="J529">
        <v>1920</v>
      </c>
      <c r="K529">
        <v>4</v>
      </c>
      <c r="L529">
        <v>183.36</v>
      </c>
      <c r="U529">
        <v>1892</v>
      </c>
      <c r="V529">
        <v>8</v>
      </c>
      <c r="W529">
        <v>0.2296588000000398</v>
      </c>
    </row>
    <row r="530" spans="1:23" x14ac:dyDescent="0.25">
      <c r="A530" s="1">
        <v>1401</v>
      </c>
      <c r="B530" s="1"/>
      <c r="C530">
        <f t="shared" si="41"/>
        <v>1903</v>
      </c>
      <c r="D530">
        <f t="shared" si="42"/>
        <v>11</v>
      </c>
      <c r="E530">
        <v>183.73</v>
      </c>
      <c r="F530">
        <f t="shared" si="43"/>
        <v>183.47233766233765</v>
      </c>
      <c r="G530">
        <f t="shared" si="40"/>
        <v>0.84534890389610762</v>
      </c>
      <c r="H530">
        <f t="shared" si="39"/>
        <v>0.44838146666666284</v>
      </c>
      <c r="J530">
        <v>1921</v>
      </c>
      <c r="K530">
        <v>4</v>
      </c>
      <c r="L530">
        <v>183.23</v>
      </c>
      <c r="U530">
        <v>1869</v>
      </c>
      <c r="V530">
        <v>2</v>
      </c>
      <c r="W530">
        <v>0.22965880000003969</v>
      </c>
    </row>
    <row r="531" spans="1:23" x14ac:dyDescent="0.25">
      <c r="A531" s="1">
        <v>1431</v>
      </c>
      <c r="B531" s="1"/>
      <c r="C531">
        <f t="shared" si="41"/>
        <v>1903</v>
      </c>
      <c r="D531">
        <f t="shared" si="42"/>
        <v>12</v>
      </c>
      <c r="E531">
        <v>183.64</v>
      </c>
      <c r="F531">
        <f t="shared" si="43"/>
        <v>183.3998701298701</v>
      </c>
      <c r="G531">
        <f t="shared" si="40"/>
        <v>0.7878276831169525</v>
      </c>
      <c r="H531">
        <f t="shared" ref="H531:H594" si="44">AVERAGE(G529:G531)-AVERAGE(G517:G519)</f>
        <v>0.40463693333330719</v>
      </c>
      <c r="J531">
        <v>1922</v>
      </c>
      <c r="K531">
        <v>4</v>
      </c>
      <c r="L531">
        <v>183.15</v>
      </c>
      <c r="U531">
        <v>1900</v>
      </c>
      <c r="V531">
        <v>5</v>
      </c>
      <c r="W531">
        <v>0.22965880000000877</v>
      </c>
    </row>
    <row r="532" spans="1:23" x14ac:dyDescent="0.25">
      <c r="A532" s="1">
        <v>1462</v>
      </c>
      <c r="B532" s="1"/>
      <c r="C532">
        <f t="shared" si="41"/>
        <v>1904</v>
      </c>
      <c r="D532">
        <f t="shared" si="42"/>
        <v>1</v>
      </c>
      <c r="E532">
        <v>183.51</v>
      </c>
      <c r="F532">
        <f t="shared" si="43"/>
        <v>183.32174193548389</v>
      </c>
      <c r="G532">
        <f t="shared" si="40"/>
        <v>0.61764458838701985</v>
      </c>
      <c r="H532">
        <f t="shared" si="44"/>
        <v>0.24059493333330095</v>
      </c>
      <c r="J532">
        <v>1923</v>
      </c>
      <c r="K532">
        <v>4</v>
      </c>
      <c r="L532">
        <v>183.11</v>
      </c>
      <c r="U532">
        <v>1974</v>
      </c>
      <c r="V532">
        <v>1</v>
      </c>
      <c r="W532">
        <v>0.22965880000000877</v>
      </c>
    </row>
    <row r="533" spans="1:23" x14ac:dyDescent="0.25">
      <c r="A533" s="1">
        <v>1493</v>
      </c>
      <c r="B533" s="1"/>
      <c r="C533">
        <f t="shared" si="41"/>
        <v>1904</v>
      </c>
      <c r="D533">
        <f t="shared" si="42"/>
        <v>2</v>
      </c>
      <c r="E533">
        <v>183.45</v>
      </c>
      <c r="F533">
        <f t="shared" si="43"/>
        <v>183.26187096774186</v>
      </c>
      <c r="G533">
        <f t="shared" si="40"/>
        <v>0.61722125419377027</v>
      </c>
      <c r="H533">
        <f t="shared" si="44"/>
        <v>0.1531058666666516</v>
      </c>
      <c r="J533">
        <v>1924</v>
      </c>
      <c r="K533">
        <v>4</v>
      </c>
      <c r="L533">
        <v>183.02</v>
      </c>
      <c r="U533">
        <v>1861</v>
      </c>
      <c r="V533">
        <v>7</v>
      </c>
      <c r="W533">
        <v>0.22965880000000871</v>
      </c>
    </row>
    <row r="534" spans="1:23" x14ac:dyDescent="0.25">
      <c r="A534" s="1">
        <v>1522</v>
      </c>
      <c r="B534" s="1"/>
      <c r="C534">
        <f t="shared" si="41"/>
        <v>1904</v>
      </c>
      <c r="D534">
        <f t="shared" si="42"/>
        <v>3</v>
      </c>
      <c r="E534">
        <v>183.43</v>
      </c>
      <c r="F534">
        <f t="shared" si="43"/>
        <v>183.23148387096776</v>
      </c>
      <c r="G534">
        <f t="shared" si="40"/>
        <v>0.65129965677414203</v>
      </c>
      <c r="H534">
        <f t="shared" si="44"/>
        <v>0.15310586666665171</v>
      </c>
      <c r="J534">
        <v>1925</v>
      </c>
      <c r="K534">
        <v>4</v>
      </c>
      <c r="L534">
        <v>182.94</v>
      </c>
      <c r="U534">
        <v>1887</v>
      </c>
      <c r="V534">
        <v>4</v>
      </c>
      <c r="W534">
        <v>0.22965880000000871</v>
      </c>
    </row>
    <row r="535" spans="1:23" x14ac:dyDescent="0.25">
      <c r="A535" s="1">
        <v>1553</v>
      </c>
      <c r="B535" s="1"/>
      <c r="C535">
        <f t="shared" si="41"/>
        <v>1904</v>
      </c>
      <c r="D535">
        <f t="shared" si="42"/>
        <v>4</v>
      </c>
      <c r="E535">
        <v>183.41</v>
      </c>
      <c r="F535">
        <f t="shared" si="43"/>
        <v>183.25322580645164</v>
      </c>
      <c r="G535">
        <f t="shared" si="40"/>
        <v>0.51435104516119545</v>
      </c>
      <c r="H535">
        <f t="shared" si="44"/>
        <v>0.10936133333332704</v>
      </c>
      <c r="J535">
        <v>1926</v>
      </c>
      <c r="K535">
        <v>4</v>
      </c>
      <c r="L535">
        <v>182.72</v>
      </c>
      <c r="U535">
        <v>1928</v>
      </c>
      <c r="V535">
        <v>8</v>
      </c>
      <c r="W535">
        <v>0.22965880000000871</v>
      </c>
    </row>
    <row r="536" spans="1:23" x14ac:dyDescent="0.25">
      <c r="A536" s="1">
        <v>1583</v>
      </c>
      <c r="B536" s="1"/>
      <c r="C536">
        <f t="shared" si="41"/>
        <v>1904</v>
      </c>
      <c r="D536">
        <f t="shared" si="42"/>
        <v>5</v>
      </c>
      <c r="E536">
        <v>183.5</v>
      </c>
      <c r="F536">
        <f t="shared" si="43"/>
        <v>183.35309677419366</v>
      </c>
      <c r="G536">
        <f t="shared" si="40"/>
        <v>0.48196597935447494</v>
      </c>
      <c r="H536">
        <f t="shared" si="44"/>
        <v>4.3744533333324509E-2</v>
      </c>
      <c r="J536">
        <v>1927</v>
      </c>
      <c r="K536">
        <v>4</v>
      </c>
      <c r="L536">
        <v>183.12</v>
      </c>
      <c r="U536">
        <v>1960</v>
      </c>
      <c r="V536">
        <v>3</v>
      </c>
      <c r="W536">
        <v>0.22965880000000871</v>
      </c>
    </row>
    <row r="537" spans="1:23" x14ac:dyDescent="0.25">
      <c r="A537" s="1">
        <v>1614</v>
      </c>
      <c r="B537" s="1"/>
      <c r="C537">
        <f t="shared" si="41"/>
        <v>1904</v>
      </c>
      <c r="D537">
        <f t="shared" si="42"/>
        <v>6</v>
      </c>
      <c r="E537">
        <v>183.59</v>
      </c>
      <c r="F537">
        <f t="shared" si="43"/>
        <v>183.43844155844158</v>
      </c>
      <c r="G537">
        <f t="shared" si="40"/>
        <v>0.49723899740253147</v>
      </c>
      <c r="H537">
        <f t="shared" si="44"/>
        <v>-8.748906666664924E-2</v>
      </c>
      <c r="J537">
        <v>1928</v>
      </c>
      <c r="K537">
        <v>4</v>
      </c>
      <c r="L537">
        <v>183.25</v>
      </c>
      <c r="U537">
        <v>1966</v>
      </c>
      <c r="V537">
        <v>3</v>
      </c>
      <c r="W537">
        <v>0.22965880000000871</v>
      </c>
    </row>
    <row r="538" spans="1:23" x14ac:dyDescent="0.25">
      <c r="A538" s="1">
        <v>1644</v>
      </c>
      <c r="B538" s="1"/>
      <c r="C538">
        <f t="shared" si="41"/>
        <v>1904</v>
      </c>
      <c r="D538">
        <f t="shared" si="42"/>
        <v>7</v>
      </c>
      <c r="E538">
        <v>183.62</v>
      </c>
      <c r="F538">
        <f t="shared" si="43"/>
        <v>183.50077922077924</v>
      </c>
      <c r="G538">
        <f t="shared" si="40"/>
        <v>0.39114430129866523</v>
      </c>
      <c r="H538">
        <f t="shared" si="44"/>
        <v>-0.17497813333329859</v>
      </c>
      <c r="J538">
        <v>1929</v>
      </c>
      <c r="K538">
        <v>4</v>
      </c>
      <c r="L538">
        <v>183.47</v>
      </c>
      <c r="U538">
        <v>1975</v>
      </c>
      <c r="V538">
        <v>5</v>
      </c>
      <c r="W538">
        <v>0.22965880000000871</v>
      </c>
    </row>
    <row r="539" spans="1:23" x14ac:dyDescent="0.25">
      <c r="A539" s="1">
        <v>1675</v>
      </c>
      <c r="B539" s="1"/>
      <c r="C539">
        <f t="shared" si="41"/>
        <v>1904</v>
      </c>
      <c r="D539">
        <f t="shared" si="42"/>
        <v>8</v>
      </c>
      <c r="E539">
        <v>183.64</v>
      </c>
      <c r="F539">
        <f t="shared" si="43"/>
        <v>183.53038961038962</v>
      </c>
      <c r="G539">
        <f t="shared" si="40"/>
        <v>0.35961415064927665</v>
      </c>
      <c r="H539">
        <f t="shared" si="44"/>
        <v>-0.26246719999997886</v>
      </c>
      <c r="J539">
        <v>1930</v>
      </c>
      <c r="K539">
        <v>4</v>
      </c>
      <c r="L539">
        <v>183.28</v>
      </c>
      <c r="U539">
        <v>1966</v>
      </c>
      <c r="V539">
        <v>10</v>
      </c>
      <c r="W539">
        <v>0.22965880000000868</v>
      </c>
    </row>
    <row r="540" spans="1:23" x14ac:dyDescent="0.25">
      <c r="A540" s="1">
        <v>1706</v>
      </c>
      <c r="B540" s="1"/>
      <c r="C540">
        <f t="shared" si="41"/>
        <v>1904</v>
      </c>
      <c r="D540">
        <f t="shared" si="42"/>
        <v>9</v>
      </c>
      <c r="E540">
        <v>183.68</v>
      </c>
      <c r="F540">
        <f t="shared" si="43"/>
        <v>183.53551948051947</v>
      </c>
      <c r="G540">
        <f t="shared" si="40"/>
        <v>0.47401746753252927</v>
      </c>
      <c r="H540">
        <f t="shared" si="44"/>
        <v>-0.28433946666665683</v>
      </c>
      <c r="J540">
        <v>1931</v>
      </c>
      <c r="K540">
        <v>4</v>
      </c>
      <c r="L540">
        <v>183.16</v>
      </c>
      <c r="U540">
        <v>1943</v>
      </c>
      <c r="V540">
        <v>4</v>
      </c>
      <c r="W540">
        <v>0.22965880000000854</v>
      </c>
    </row>
    <row r="541" spans="1:23" x14ac:dyDescent="0.25">
      <c r="A541" s="1">
        <v>1736</v>
      </c>
      <c r="B541" s="1"/>
      <c r="C541">
        <f t="shared" si="41"/>
        <v>1904</v>
      </c>
      <c r="D541">
        <f t="shared" si="42"/>
        <v>10</v>
      </c>
      <c r="E541">
        <v>183.73</v>
      </c>
      <c r="F541">
        <f t="shared" si="43"/>
        <v>183.51649350649356</v>
      </c>
      <c r="G541">
        <f t="shared" si="40"/>
        <v>0.70048064415563338</v>
      </c>
      <c r="H541">
        <f t="shared" si="44"/>
        <v>-0.27340333333336431</v>
      </c>
      <c r="J541">
        <v>1932</v>
      </c>
      <c r="K541">
        <v>4</v>
      </c>
      <c r="L541">
        <v>183.28</v>
      </c>
      <c r="U541">
        <v>2001</v>
      </c>
      <c r="V541">
        <v>9</v>
      </c>
      <c r="W541">
        <v>0.22965879999997779</v>
      </c>
    </row>
    <row r="542" spans="1:23" x14ac:dyDescent="0.25">
      <c r="A542" s="1">
        <v>1767</v>
      </c>
      <c r="B542" s="1"/>
      <c r="C542">
        <f t="shared" si="41"/>
        <v>1904</v>
      </c>
      <c r="D542">
        <f t="shared" si="42"/>
        <v>11</v>
      </c>
      <c r="E542">
        <v>183.7</v>
      </c>
      <c r="F542">
        <f t="shared" si="43"/>
        <v>183.47233766233765</v>
      </c>
      <c r="G542">
        <f t="shared" si="40"/>
        <v>0.74692370389610396</v>
      </c>
      <c r="H542">
        <f t="shared" si="44"/>
        <v>-0.18591426666668409</v>
      </c>
      <c r="J542">
        <v>1933</v>
      </c>
      <c r="K542">
        <v>4</v>
      </c>
      <c r="L542">
        <v>183.28</v>
      </c>
      <c r="U542">
        <v>1906</v>
      </c>
      <c r="V542">
        <v>3</v>
      </c>
      <c r="W542">
        <v>0.22965879999997763</v>
      </c>
    </row>
    <row r="543" spans="1:23" x14ac:dyDescent="0.25">
      <c r="A543" s="1">
        <v>1797</v>
      </c>
      <c r="B543" s="1"/>
      <c r="C543">
        <f t="shared" si="41"/>
        <v>1904</v>
      </c>
      <c r="D543">
        <f t="shared" si="42"/>
        <v>12</v>
      </c>
      <c r="E543">
        <v>183.58</v>
      </c>
      <c r="F543">
        <f t="shared" si="43"/>
        <v>183.3998701298701</v>
      </c>
      <c r="G543">
        <f t="shared" si="40"/>
        <v>0.59097728311703834</v>
      </c>
      <c r="H543">
        <f t="shared" si="44"/>
        <v>-0.17497813333332957</v>
      </c>
      <c r="J543">
        <v>1934</v>
      </c>
      <c r="K543">
        <v>4</v>
      </c>
      <c r="L543">
        <v>183.36</v>
      </c>
      <c r="U543">
        <v>1914</v>
      </c>
      <c r="V543">
        <v>5</v>
      </c>
      <c r="W543">
        <v>0.22965879999997763</v>
      </c>
    </row>
    <row r="544" spans="1:23" x14ac:dyDescent="0.25">
      <c r="A544" s="1">
        <v>1828</v>
      </c>
      <c r="B544" s="1"/>
      <c r="C544">
        <f t="shared" si="41"/>
        <v>1905</v>
      </c>
      <c r="D544">
        <f t="shared" si="42"/>
        <v>1</v>
      </c>
      <c r="E544">
        <v>183.5</v>
      </c>
      <c r="F544">
        <f t="shared" si="43"/>
        <v>183.32174193548389</v>
      </c>
      <c r="G544">
        <f t="shared" si="40"/>
        <v>0.58483618838704976</v>
      </c>
      <c r="H544">
        <f t="shared" si="44"/>
        <v>-0.10936133333329601</v>
      </c>
      <c r="J544">
        <v>1935</v>
      </c>
      <c r="K544">
        <v>4</v>
      </c>
      <c r="L544">
        <v>183.4</v>
      </c>
      <c r="U544">
        <v>1882</v>
      </c>
      <c r="V544">
        <v>5</v>
      </c>
      <c r="W544">
        <v>0.2296587999999776</v>
      </c>
    </row>
    <row r="545" spans="1:23" x14ac:dyDescent="0.25">
      <c r="A545" s="1">
        <v>1859</v>
      </c>
      <c r="B545" s="1"/>
      <c r="C545">
        <f t="shared" si="41"/>
        <v>1905</v>
      </c>
      <c r="D545">
        <f t="shared" si="42"/>
        <v>2</v>
      </c>
      <c r="E545">
        <v>183.39</v>
      </c>
      <c r="F545">
        <f t="shared" si="43"/>
        <v>183.26187096774186</v>
      </c>
      <c r="G545">
        <f t="shared" si="40"/>
        <v>0.42037085419376286</v>
      </c>
      <c r="H545">
        <f t="shared" si="44"/>
        <v>-0.14216973333329719</v>
      </c>
      <c r="J545">
        <v>1936</v>
      </c>
      <c r="K545">
        <v>4</v>
      </c>
      <c r="L545">
        <v>183.35</v>
      </c>
      <c r="U545">
        <v>1896</v>
      </c>
      <c r="V545">
        <v>8</v>
      </c>
      <c r="W545">
        <v>0.22965879999997751</v>
      </c>
    </row>
    <row r="546" spans="1:23" x14ac:dyDescent="0.25">
      <c r="A546" s="1">
        <v>1887</v>
      </c>
      <c r="B546" s="1"/>
      <c r="C546">
        <f t="shared" si="41"/>
        <v>1905</v>
      </c>
      <c r="D546">
        <f t="shared" si="42"/>
        <v>3</v>
      </c>
      <c r="E546">
        <v>183.37</v>
      </c>
      <c r="F546">
        <f t="shared" si="43"/>
        <v>183.23148387096776</v>
      </c>
      <c r="G546">
        <f t="shared" si="40"/>
        <v>0.45444925677413456</v>
      </c>
      <c r="H546">
        <f t="shared" si="44"/>
        <v>-0.14216973333332839</v>
      </c>
      <c r="J546">
        <v>1937</v>
      </c>
      <c r="K546">
        <v>4</v>
      </c>
      <c r="L546">
        <v>183.27</v>
      </c>
      <c r="U546">
        <v>2009</v>
      </c>
      <c r="V546">
        <v>2</v>
      </c>
      <c r="W546">
        <v>0.22965879999994643</v>
      </c>
    </row>
    <row r="547" spans="1:23" x14ac:dyDescent="0.25">
      <c r="A547" s="1">
        <v>1918</v>
      </c>
      <c r="B547" s="1"/>
      <c r="C547">
        <f t="shared" si="41"/>
        <v>1905</v>
      </c>
      <c r="D547">
        <f t="shared" si="42"/>
        <v>4</v>
      </c>
      <c r="E547">
        <v>183.43</v>
      </c>
      <c r="F547">
        <f t="shared" si="43"/>
        <v>183.25322580645164</v>
      </c>
      <c r="G547">
        <f t="shared" si="40"/>
        <v>0.57996784516122912</v>
      </c>
      <c r="H547">
        <f t="shared" si="44"/>
        <v>-0.10936133333332704</v>
      </c>
      <c r="J547">
        <v>1938</v>
      </c>
      <c r="K547">
        <v>4</v>
      </c>
      <c r="L547">
        <v>183.43</v>
      </c>
      <c r="U547">
        <v>1973</v>
      </c>
      <c r="V547">
        <v>11</v>
      </c>
      <c r="W547">
        <v>0.21872266666668538</v>
      </c>
    </row>
    <row r="548" spans="1:23" x14ac:dyDescent="0.25">
      <c r="A548" s="1">
        <v>1948</v>
      </c>
      <c r="B548" s="1"/>
      <c r="C548">
        <f t="shared" si="41"/>
        <v>1905</v>
      </c>
      <c r="D548">
        <f t="shared" si="42"/>
        <v>5</v>
      </c>
      <c r="E548">
        <v>183.5</v>
      </c>
      <c r="F548">
        <f t="shared" si="43"/>
        <v>183.35309677419366</v>
      </c>
      <c r="G548">
        <f t="shared" si="40"/>
        <v>0.48196597935447494</v>
      </c>
      <c r="H548">
        <f t="shared" si="44"/>
        <v>-4.3744533333324509E-2</v>
      </c>
      <c r="J548">
        <v>1939</v>
      </c>
      <c r="K548">
        <v>4</v>
      </c>
      <c r="L548">
        <v>183.42</v>
      </c>
      <c r="U548">
        <v>1889</v>
      </c>
      <c r="V548">
        <v>4</v>
      </c>
      <c r="W548">
        <v>0.21872266666668533</v>
      </c>
    </row>
    <row r="549" spans="1:23" x14ac:dyDescent="0.25">
      <c r="A549" s="1">
        <v>1979</v>
      </c>
      <c r="B549" s="1"/>
      <c r="C549">
        <f t="shared" si="41"/>
        <v>1905</v>
      </c>
      <c r="D549">
        <f t="shared" si="42"/>
        <v>6</v>
      </c>
      <c r="E549">
        <v>183.56</v>
      </c>
      <c r="F549">
        <f t="shared" si="43"/>
        <v>183.43844155844158</v>
      </c>
      <c r="G549">
        <f t="shared" si="40"/>
        <v>0.39881379740252776</v>
      </c>
      <c r="H549">
        <f t="shared" si="44"/>
        <v>-1.0936133333323383E-2</v>
      </c>
      <c r="J549">
        <v>1940</v>
      </c>
      <c r="K549">
        <v>4</v>
      </c>
      <c r="L549">
        <v>183.16</v>
      </c>
      <c r="U549">
        <v>1943</v>
      </c>
      <c r="V549">
        <v>3</v>
      </c>
      <c r="W549">
        <v>0.21872266666668533</v>
      </c>
    </row>
    <row r="550" spans="1:23" x14ac:dyDescent="0.25">
      <c r="A550" s="1">
        <v>2009</v>
      </c>
      <c r="B550" s="1"/>
      <c r="C550">
        <f t="shared" si="41"/>
        <v>1905</v>
      </c>
      <c r="D550">
        <f t="shared" si="42"/>
        <v>7</v>
      </c>
      <c r="E550">
        <v>183.65</v>
      </c>
      <c r="F550">
        <f t="shared" si="43"/>
        <v>183.50077922077924</v>
      </c>
      <c r="G550">
        <f t="shared" si="40"/>
        <v>0.489569501298669</v>
      </c>
      <c r="H550">
        <f t="shared" si="44"/>
        <v>0</v>
      </c>
      <c r="J550">
        <v>1941</v>
      </c>
      <c r="K550">
        <v>4</v>
      </c>
      <c r="L550">
        <v>183.21</v>
      </c>
      <c r="U550">
        <v>1965</v>
      </c>
      <c r="V550">
        <v>2</v>
      </c>
      <c r="W550">
        <v>0.21872266666668533</v>
      </c>
    </row>
    <row r="551" spans="1:23" x14ac:dyDescent="0.25">
      <c r="A551" s="1">
        <v>2040</v>
      </c>
      <c r="B551" s="1"/>
      <c r="C551">
        <f t="shared" si="41"/>
        <v>1905</v>
      </c>
      <c r="D551">
        <f t="shared" si="42"/>
        <v>8</v>
      </c>
      <c r="E551">
        <v>183.69</v>
      </c>
      <c r="F551">
        <f t="shared" si="43"/>
        <v>183.53038961038962</v>
      </c>
      <c r="G551">
        <f t="shared" si="40"/>
        <v>0.52365615064931392</v>
      </c>
      <c r="H551">
        <f t="shared" si="44"/>
        <v>5.468066666667909E-2</v>
      </c>
      <c r="J551">
        <v>1942</v>
      </c>
      <c r="K551">
        <v>4</v>
      </c>
      <c r="L551">
        <v>183.38</v>
      </c>
      <c r="U551">
        <v>1973</v>
      </c>
      <c r="V551">
        <v>12</v>
      </c>
      <c r="W551">
        <v>0.21872266666668533</v>
      </c>
    </row>
    <row r="552" spans="1:23" x14ac:dyDescent="0.25">
      <c r="A552" s="1">
        <v>2071</v>
      </c>
      <c r="B552" s="1"/>
      <c r="C552">
        <f t="shared" si="41"/>
        <v>1905</v>
      </c>
      <c r="D552">
        <f t="shared" si="42"/>
        <v>9</v>
      </c>
      <c r="E552">
        <v>183.76</v>
      </c>
      <c r="F552">
        <f t="shared" si="43"/>
        <v>183.53551948051947</v>
      </c>
      <c r="G552">
        <f t="shared" si="40"/>
        <v>0.7364846675324771</v>
      </c>
      <c r="H552">
        <f t="shared" si="44"/>
        <v>0.17497813333332973</v>
      </c>
      <c r="J552">
        <v>1943</v>
      </c>
      <c r="K552">
        <v>4</v>
      </c>
      <c r="L552">
        <v>183.44</v>
      </c>
      <c r="U552">
        <v>2001</v>
      </c>
      <c r="V552">
        <v>7</v>
      </c>
      <c r="W552">
        <v>0.21872266666668533</v>
      </c>
    </row>
    <row r="553" spans="1:23" x14ac:dyDescent="0.25">
      <c r="A553" s="1">
        <v>2101</v>
      </c>
      <c r="B553" s="1"/>
      <c r="C553">
        <f t="shared" si="41"/>
        <v>1905</v>
      </c>
      <c r="D553">
        <f t="shared" si="42"/>
        <v>10</v>
      </c>
      <c r="E553">
        <v>183.76</v>
      </c>
      <c r="F553">
        <f t="shared" si="43"/>
        <v>183.51649350649356</v>
      </c>
      <c r="G553">
        <f t="shared" si="40"/>
        <v>0.79890584415563703</v>
      </c>
      <c r="H553">
        <f t="shared" si="44"/>
        <v>0.17497813333332957</v>
      </c>
      <c r="J553">
        <v>1944</v>
      </c>
      <c r="K553">
        <v>4</v>
      </c>
      <c r="L553">
        <v>183.23</v>
      </c>
      <c r="U553">
        <v>1928</v>
      </c>
      <c r="V553">
        <v>7</v>
      </c>
      <c r="W553">
        <v>0.2187226666666853</v>
      </c>
    </row>
    <row r="554" spans="1:23" x14ac:dyDescent="0.25">
      <c r="A554" s="1">
        <v>2132</v>
      </c>
      <c r="B554" s="1"/>
      <c r="C554">
        <f t="shared" si="41"/>
        <v>1905</v>
      </c>
      <c r="D554">
        <f t="shared" si="42"/>
        <v>11</v>
      </c>
      <c r="E554">
        <v>183.71</v>
      </c>
      <c r="F554">
        <f t="shared" si="43"/>
        <v>183.47233766233765</v>
      </c>
      <c r="G554">
        <f t="shared" si="40"/>
        <v>0.77973210389616732</v>
      </c>
      <c r="H554">
        <f t="shared" si="44"/>
        <v>0.13123360000000506</v>
      </c>
      <c r="J554">
        <v>1945</v>
      </c>
      <c r="K554">
        <v>4</v>
      </c>
      <c r="L554">
        <v>183.51</v>
      </c>
      <c r="U554">
        <v>1887</v>
      </c>
      <c r="V554">
        <v>5</v>
      </c>
      <c r="W554">
        <v>0.21872266666668527</v>
      </c>
    </row>
    <row r="555" spans="1:23" x14ac:dyDescent="0.25">
      <c r="A555" s="1">
        <v>2162</v>
      </c>
      <c r="B555" s="1"/>
      <c r="C555">
        <f t="shared" si="41"/>
        <v>1905</v>
      </c>
      <c r="D555">
        <f t="shared" si="42"/>
        <v>12</v>
      </c>
      <c r="E555">
        <v>183.65</v>
      </c>
      <c r="F555">
        <f t="shared" si="43"/>
        <v>183.3998701298701</v>
      </c>
      <c r="G555">
        <f t="shared" si="40"/>
        <v>0.82063608311701597</v>
      </c>
      <c r="H555">
        <f t="shared" si="44"/>
        <v>0.12029746666668151</v>
      </c>
      <c r="J555">
        <v>1946</v>
      </c>
      <c r="K555">
        <v>4</v>
      </c>
      <c r="L555">
        <v>183.42</v>
      </c>
      <c r="U555">
        <v>1991</v>
      </c>
      <c r="V555">
        <v>10</v>
      </c>
      <c r="W555">
        <v>0.21872266666668527</v>
      </c>
    </row>
    <row r="556" spans="1:23" x14ac:dyDescent="0.25">
      <c r="A556" s="1">
        <v>2193</v>
      </c>
      <c r="B556" s="1"/>
      <c r="C556">
        <f t="shared" si="41"/>
        <v>1906</v>
      </c>
      <c r="D556">
        <f t="shared" si="42"/>
        <v>1</v>
      </c>
      <c r="E556">
        <v>183.57</v>
      </c>
      <c r="F556">
        <f t="shared" si="43"/>
        <v>183.32174193548389</v>
      </c>
      <c r="G556">
        <f t="shared" si="40"/>
        <v>0.81449498838702739</v>
      </c>
      <c r="H556">
        <f t="shared" si="44"/>
        <v>0.16404200000000613</v>
      </c>
      <c r="J556">
        <v>1947</v>
      </c>
      <c r="K556">
        <v>4</v>
      </c>
      <c r="L556">
        <v>183.36</v>
      </c>
      <c r="U556">
        <v>1874</v>
      </c>
      <c r="V556">
        <v>3</v>
      </c>
      <c r="W556">
        <v>0.21872266666668522</v>
      </c>
    </row>
    <row r="557" spans="1:23" x14ac:dyDescent="0.25">
      <c r="A557" s="1">
        <v>2224</v>
      </c>
      <c r="B557" s="1"/>
      <c r="C557">
        <f t="shared" si="41"/>
        <v>1906</v>
      </c>
      <c r="D557">
        <f t="shared" si="42"/>
        <v>2</v>
      </c>
      <c r="E557">
        <v>183.48</v>
      </c>
      <c r="F557">
        <f t="shared" si="43"/>
        <v>183.26187096774186</v>
      </c>
      <c r="G557">
        <f t="shared" si="40"/>
        <v>0.71564645419377404</v>
      </c>
      <c r="H557">
        <f t="shared" si="44"/>
        <v>0.25153106666665559</v>
      </c>
      <c r="J557">
        <v>1948</v>
      </c>
      <c r="K557">
        <v>4</v>
      </c>
      <c r="L557">
        <v>183.27</v>
      </c>
      <c r="U557">
        <v>1986</v>
      </c>
      <c r="V557">
        <v>8</v>
      </c>
      <c r="W557">
        <v>0.2187226666666543</v>
      </c>
    </row>
    <row r="558" spans="1:23" x14ac:dyDescent="0.25">
      <c r="A558" s="1">
        <v>2252</v>
      </c>
      <c r="B558" s="1"/>
      <c r="C558">
        <f t="shared" si="41"/>
        <v>1906</v>
      </c>
      <c r="D558">
        <f t="shared" si="42"/>
        <v>3</v>
      </c>
      <c r="E558">
        <v>183.42</v>
      </c>
      <c r="F558">
        <f t="shared" si="43"/>
        <v>183.23148387096776</v>
      </c>
      <c r="G558">
        <f t="shared" si="40"/>
        <v>0.61849125677407857</v>
      </c>
      <c r="H558">
        <f t="shared" si="44"/>
        <v>0.22965879999997763</v>
      </c>
      <c r="J558">
        <v>1949</v>
      </c>
      <c r="K558">
        <v>4</v>
      </c>
      <c r="L558">
        <v>183.24</v>
      </c>
      <c r="U558">
        <v>2000</v>
      </c>
      <c r="V558">
        <v>1</v>
      </c>
      <c r="W558">
        <v>0.2187226666666543</v>
      </c>
    </row>
    <row r="559" spans="1:23" x14ac:dyDescent="0.25">
      <c r="A559" s="1">
        <v>2283</v>
      </c>
      <c r="B559" s="1"/>
      <c r="C559">
        <f t="shared" si="41"/>
        <v>1906</v>
      </c>
      <c r="D559">
        <f t="shared" si="42"/>
        <v>4</v>
      </c>
      <c r="E559">
        <v>183.4</v>
      </c>
      <c r="F559">
        <f t="shared" si="43"/>
        <v>183.25322580645164</v>
      </c>
      <c r="G559">
        <f t="shared" si="40"/>
        <v>0.48154264516122536</v>
      </c>
      <c r="H559">
        <f t="shared" si="44"/>
        <v>0.12029746666665059</v>
      </c>
      <c r="J559">
        <v>1950</v>
      </c>
      <c r="K559">
        <v>4</v>
      </c>
      <c r="L559">
        <v>183.37</v>
      </c>
      <c r="U559">
        <v>2002</v>
      </c>
      <c r="V559">
        <v>10</v>
      </c>
      <c r="W559">
        <v>0.2187226666666543</v>
      </c>
    </row>
    <row r="560" spans="1:23" x14ac:dyDescent="0.25">
      <c r="A560" s="1">
        <v>2313</v>
      </c>
      <c r="B560" s="1"/>
      <c r="C560">
        <f t="shared" si="41"/>
        <v>1906</v>
      </c>
      <c r="D560">
        <f t="shared" si="42"/>
        <v>5</v>
      </c>
      <c r="E560">
        <v>183.5</v>
      </c>
      <c r="F560">
        <f t="shared" si="43"/>
        <v>183.35309677419366</v>
      </c>
      <c r="G560">
        <f t="shared" si="40"/>
        <v>0.48196597935447494</v>
      </c>
      <c r="H560">
        <f t="shared" si="44"/>
        <v>2.1872266666646767E-2</v>
      </c>
      <c r="J560">
        <v>1951</v>
      </c>
      <c r="K560">
        <v>4</v>
      </c>
      <c r="L560">
        <v>183.59</v>
      </c>
      <c r="U560">
        <v>1945</v>
      </c>
      <c r="V560">
        <v>2</v>
      </c>
      <c r="W560">
        <v>0.21872266666665427</v>
      </c>
    </row>
    <row r="561" spans="1:23" x14ac:dyDescent="0.25">
      <c r="A561" s="1">
        <v>2344</v>
      </c>
      <c r="B561" s="1"/>
      <c r="C561">
        <f t="shared" si="41"/>
        <v>1906</v>
      </c>
      <c r="D561">
        <f t="shared" si="42"/>
        <v>6</v>
      </c>
      <c r="E561">
        <v>183.59</v>
      </c>
      <c r="F561">
        <f t="shared" si="43"/>
        <v>183.43844155844158</v>
      </c>
      <c r="G561">
        <f t="shared" si="40"/>
        <v>0.49723899740253147</v>
      </c>
      <c r="H561">
        <f t="shared" si="44"/>
        <v>0</v>
      </c>
      <c r="J561">
        <v>1952</v>
      </c>
      <c r="K561">
        <v>4</v>
      </c>
      <c r="L561">
        <v>183.52</v>
      </c>
      <c r="U561">
        <v>1956</v>
      </c>
      <c r="V561">
        <v>1</v>
      </c>
      <c r="W561">
        <v>0.21872266666665427</v>
      </c>
    </row>
    <row r="562" spans="1:23" x14ac:dyDescent="0.25">
      <c r="A562" s="1">
        <v>2374</v>
      </c>
      <c r="B562" s="1"/>
      <c r="C562">
        <f t="shared" si="41"/>
        <v>1906</v>
      </c>
      <c r="D562">
        <f t="shared" si="42"/>
        <v>7</v>
      </c>
      <c r="E562">
        <v>183.63</v>
      </c>
      <c r="F562">
        <f t="shared" si="43"/>
        <v>183.50077922077924</v>
      </c>
      <c r="G562">
        <f t="shared" si="40"/>
        <v>0.42395270129863544</v>
      </c>
      <c r="H562">
        <f t="shared" si="44"/>
        <v>1.0936133333323383E-2</v>
      </c>
      <c r="J562">
        <v>1953</v>
      </c>
      <c r="K562">
        <v>4</v>
      </c>
      <c r="L562">
        <v>183.33</v>
      </c>
      <c r="U562">
        <v>1881</v>
      </c>
      <c r="V562">
        <v>10</v>
      </c>
      <c r="W562">
        <v>0.21872266666665424</v>
      </c>
    </row>
    <row r="563" spans="1:23" x14ac:dyDescent="0.25">
      <c r="A563" s="1">
        <v>2405</v>
      </c>
      <c r="B563" s="1"/>
      <c r="C563">
        <f t="shared" si="41"/>
        <v>1906</v>
      </c>
      <c r="D563">
        <f t="shared" si="42"/>
        <v>8</v>
      </c>
      <c r="E563">
        <v>183.64</v>
      </c>
      <c r="F563">
        <f t="shared" si="43"/>
        <v>183.53038961038962</v>
      </c>
      <c r="G563">
        <f t="shared" si="40"/>
        <v>0.35961415064927665</v>
      </c>
      <c r="H563">
        <f t="shared" si="44"/>
        <v>-4.3744533333355706E-2</v>
      </c>
      <c r="J563">
        <v>1954</v>
      </c>
      <c r="K563">
        <v>4</v>
      </c>
      <c r="L563">
        <v>183.22</v>
      </c>
      <c r="U563">
        <v>1964</v>
      </c>
      <c r="V563">
        <v>8</v>
      </c>
      <c r="W563">
        <v>0.21872266666665424</v>
      </c>
    </row>
    <row r="564" spans="1:23" x14ac:dyDescent="0.25">
      <c r="A564" s="1">
        <v>2436</v>
      </c>
      <c r="B564" s="1"/>
      <c r="C564">
        <f t="shared" si="41"/>
        <v>1906</v>
      </c>
      <c r="D564">
        <f t="shared" si="42"/>
        <v>9</v>
      </c>
      <c r="E564">
        <v>183.64</v>
      </c>
      <c r="F564">
        <f t="shared" si="43"/>
        <v>183.53551948051947</v>
      </c>
      <c r="G564">
        <f t="shared" si="40"/>
        <v>0.34278386753246215</v>
      </c>
      <c r="H564">
        <f t="shared" si="44"/>
        <v>-0.207786533333362</v>
      </c>
      <c r="J564">
        <v>1955</v>
      </c>
      <c r="K564">
        <v>4</v>
      </c>
      <c r="L564">
        <v>183.21</v>
      </c>
      <c r="U564">
        <v>1993</v>
      </c>
      <c r="V564">
        <v>6</v>
      </c>
      <c r="W564">
        <v>0.21872266666665424</v>
      </c>
    </row>
    <row r="565" spans="1:23" x14ac:dyDescent="0.25">
      <c r="A565" s="1">
        <v>2466</v>
      </c>
      <c r="B565" s="1"/>
      <c r="C565">
        <f t="shared" si="41"/>
        <v>1906</v>
      </c>
      <c r="D565">
        <f t="shared" si="42"/>
        <v>10</v>
      </c>
      <c r="E565">
        <v>183.61</v>
      </c>
      <c r="F565">
        <f t="shared" si="43"/>
        <v>183.51649350649356</v>
      </c>
      <c r="G565">
        <f t="shared" si="40"/>
        <v>0.30677984415571169</v>
      </c>
      <c r="H565">
        <f t="shared" si="44"/>
        <v>-0.34995626666665919</v>
      </c>
      <c r="J565">
        <v>1956</v>
      </c>
      <c r="K565">
        <v>4</v>
      </c>
      <c r="L565">
        <v>183.16</v>
      </c>
      <c r="U565">
        <v>1996</v>
      </c>
      <c r="V565">
        <v>3</v>
      </c>
      <c r="W565">
        <v>0.21872266666665424</v>
      </c>
    </row>
    <row r="566" spans="1:23" x14ac:dyDescent="0.25">
      <c r="A566" s="1">
        <v>2497</v>
      </c>
      <c r="B566" s="1"/>
      <c r="C566">
        <f t="shared" si="41"/>
        <v>1906</v>
      </c>
      <c r="D566">
        <f t="shared" si="42"/>
        <v>11</v>
      </c>
      <c r="E566">
        <v>183.55</v>
      </c>
      <c r="F566">
        <f t="shared" si="43"/>
        <v>183.47233766233765</v>
      </c>
      <c r="G566">
        <f t="shared" si="40"/>
        <v>0.25479770389617856</v>
      </c>
      <c r="H566">
        <f t="shared" si="44"/>
        <v>-0.47025373333330966</v>
      </c>
      <c r="J566">
        <v>1957</v>
      </c>
      <c r="K566">
        <v>4</v>
      </c>
      <c r="L566">
        <v>183.14</v>
      </c>
      <c r="U566">
        <v>2001</v>
      </c>
      <c r="V566">
        <v>8</v>
      </c>
      <c r="W566">
        <v>0.21872266666665424</v>
      </c>
    </row>
    <row r="567" spans="1:23" x14ac:dyDescent="0.25">
      <c r="A567" s="1">
        <v>2527</v>
      </c>
      <c r="B567" s="1"/>
      <c r="C567">
        <f t="shared" si="41"/>
        <v>1906</v>
      </c>
      <c r="D567">
        <f t="shared" si="42"/>
        <v>12</v>
      </c>
      <c r="E567">
        <v>183.49</v>
      </c>
      <c r="F567">
        <f t="shared" si="43"/>
        <v>183.3998701298701</v>
      </c>
      <c r="G567">
        <f t="shared" si="40"/>
        <v>0.2957016831170271</v>
      </c>
      <c r="H567">
        <f t="shared" si="44"/>
        <v>-0.51399826666663428</v>
      </c>
      <c r="J567">
        <v>1958</v>
      </c>
      <c r="K567">
        <v>4</v>
      </c>
      <c r="L567">
        <v>183.14</v>
      </c>
      <c r="U567">
        <v>1965</v>
      </c>
      <c r="V567">
        <v>3</v>
      </c>
      <c r="W567">
        <v>0.21872266666665421</v>
      </c>
    </row>
    <row r="568" spans="1:23" x14ac:dyDescent="0.25">
      <c r="A568" s="1">
        <v>2558</v>
      </c>
      <c r="B568" s="1"/>
      <c r="C568">
        <f t="shared" si="41"/>
        <v>1907</v>
      </c>
      <c r="D568">
        <f t="shared" si="42"/>
        <v>1</v>
      </c>
      <c r="E568">
        <v>183.42</v>
      </c>
      <c r="F568">
        <f t="shared" si="43"/>
        <v>183.32174193548389</v>
      </c>
      <c r="G568">
        <f t="shared" si="40"/>
        <v>0.32236898838700873</v>
      </c>
      <c r="H568">
        <f t="shared" si="44"/>
        <v>-0.51399826666666537</v>
      </c>
      <c r="J568">
        <v>1959</v>
      </c>
      <c r="K568">
        <v>4</v>
      </c>
      <c r="L568">
        <v>183.18</v>
      </c>
      <c r="U568">
        <v>1992</v>
      </c>
      <c r="V568">
        <v>10</v>
      </c>
      <c r="W568">
        <v>0.21872266666665421</v>
      </c>
    </row>
    <row r="569" spans="1:23" x14ac:dyDescent="0.25">
      <c r="A569" s="1">
        <v>2589</v>
      </c>
      <c r="B569" s="1"/>
      <c r="C569">
        <f t="shared" si="41"/>
        <v>1907</v>
      </c>
      <c r="D569">
        <f t="shared" si="42"/>
        <v>2</v>
      </c>
      <c r="E569">
        <v>183.37</v>
      </c>
      <c r="F569">
        <f t="shared" si="43"/>
        <v>183.26187096774186</v>
      </c>
      <c r="G569">
        <f t="shared" si="40"/>
        <v>0.3547540541938225</v>
      </c>
      <c r="H569">
        <f t="shared" si="44"/>
        <v>-0.45931759999998639</v>
      </c>
      <c r="J569">
        <v>1960</v>
      </c>
      <c r="K569">
        <v>4</v>
      </c>
      <c r="L569">
        <v>183.24</v>
      </c>
      <c r="U569">
        <v>1911</v>
      </c>
      <c r="V569">
        <v>10</v>
      </c>
      <c r="W569">
        <v>0.21872266666665419</v>
      </c>
    </row>
    <row r="570" spans="1:23" x14ac:dyDescent="0.25">
      <c r="A570" s="1">
        <v>2617</v>
      </c>
      <c r="B570" s="1"/>
      <c r="C570">
        <f t="shared" si="41"/>
        <v>1907</v>
      </c>
      <c r="D570">
        <f t="shared" si="42"/>
        <v>3</v>
      </c>
      <c r="E570">
        <v>183.33</v>
      </c>
      <c r="F570">
        <f t="shared" si="43"/>
        <v>183.23148387096776</v>
      </c>
      <c r="G570">
        <f t="shared" si="40"/>
        <v>0.3232156567741607</v>
      </c>
      <c r="H570">
        <f t="shared" si="44"/>
        <v>-0.38276466666662939</v>
      </c>
      <c r="J570">
        <v>1961</v>
      </c>
      <c r="K570">
        <v>4</v>
      </c>
      <c r="L570">
        <v>183.19</v>
      </c>
      <c r="U570">
        <v>1903</v>
      </c>
      <c r="V570">
        <v>6</v>
      </c>
      <c r="W570">
        <v>0.2187226666666231</v>
      </c>
    </row>
    <row r="571" spans="1:23" x14ac:dyDescent="0.25">
      <c r="A571" s="1">
        <v>2648</v>
      </c>
      <c r="B571" s="1"/>
      <c r="C571">
        <f t="shared" si="41"/>
        <v>1907</v>
      </c>
      <c r="D571">
        <f t="shared" si="42"/>
        <v>4</v>
      </c>
      <c r="E571">
        <v>183.33</v>
      </c>
      <c r="F571">
        <f t="shared" si="43"/>
        <v>183.25322580645164</v>
      </c>
      <c r="G571">
        <f t="shared" si="40"/>
        <v>0.25188384516124773</v>
      </c>
      <c r="H571">
        <f t="shared" si="44"/>
        <v>-0.29527559999994912</v>
      </c>
      <c r="J571">
        <v>1962</v>
      </c>
      <c r="K571">
        <v>4</v>
      </c>
      <c r="L571">
        <v>183.15</v>
      </c>
      <c r="U571">
        <v>1989</v>
      </c>
      <c r="V571">
        <v>10</v>
      </c>
      <c r="W571">
        <v>0.20778653333336197</v>
      </c>
    </row>
    <row r="572" spans="1:23" x14ac:dyDescent="0.25">
      <c r="A572" s="1">
        <v>2678</v>
      </c>
      <c r="B572" s="1"/>
      <c r="C572">
        <f t="shared" si="41"/>
        <v>1907</v>
      </c>
      <c r="D572">
        <f t="shared" si="42"/>
        <v>5</v>
      </c>
      <c r="E572">
        <v>183.38</v>
      </c>
      <c r="F572">
        <f t="shared" si="43"/>
        <v>183.35309677419366</v>
      </c>
      <c r="G572">
        <f t="shared" si="40"/>
        <v>8.8265179354460044E-2</v>
      </c>
      <c r="H572">
        <f t="shared" si="44"/>
        <v>-0.30621173333330354</v>
      </c>
      <c r="J572">
        <v>1963</v>
      </c>
      <c r="K572">
        <v>4</v>
      </c>
      <c r="L572">
        <v>183.18</v>
      </c>
      <c r="U572">
        <v>1913</v>
      </c>
      <c r="V572">
        <v>7</v>
      </c>
      <c r="W572">
        <v>0.20778653333336194</v>
      </c>
    </row>
    <row r="573" spans="1:23" x14ac:dyDescent="0.25">
      <c r="A573" s="1">
        <v>2709</v>
      </c>
      <c r="B573" s="1"/>
      <c r="C573">
        <f t="shared" si="41"/>
        <v>1907</v>
      </c>
      <c r="D573">
        <f t="shared" si="42"/>
        <v>6</v>
      </c>
      <c r="E573">
        <v>183.52</v>
      </c>
      <c r="F573">
        <f t="shared" si="43"/>
        <v>183.43844155844158</v>
      </c>
      <c r="G573">
        <f t="shared" si="40"/>
        <v>0.26758019740255384</v>
      </c>
      <c r="H573">
        <f t="shared" si="44"/>
        <v>-0.28433946666665677</v>
      </c>
      <c r="J573">
        <v>1964</v>
      </c>
      <c r="K573">
        <v>4</v>
      </c>
      <c r="L573">
        <v>183.09</v>
      </c>
      <c r="U573">
        <v>1910</v>
      </c>
      <c r="V573">
        <v>1</v>
      </c>
      <c r="W573">
        <v>0.20778653333336192</v>
      </c>
    </row>
    <row r="574" spans="1:23" x14ac:dyDescent="0.25">
      <c r="A574" s="1">
        <v>2739</v>
      </c>
      <c r="B574" s="1"/>
      <c r="C574">
        <f t="shared" si="41"/>
        <v>1907</v>
      </c>
      <c r="D574">
        <f t="shared" si="42"/>
        <v>7</v>
      </c>
      <c r="E574">
        <v>183.56</v>
      </c>
      <c r="F574">
        <f t="shared" si="43"/>
        <v>183.50077922077924</v>
      </c>
      <c r="G574">
        <f t="shared" si="40"/>
        <v>0.19429390129865781</v>
      </c>
      <c r="H574">
        <f t="shared" si="44"/>
        <v>-0.28433946666665666</v>
      </c>
      <c r="J574">
        <v>1965</v>
      </c>
      <c r="K574">
        <v>4</v>
      </c>
      <c r="L574">
        <v>183.18</v>
      </c>
      <c r="U574">
        <v>1913</v>
      </c>
      <c r="V574">
        <v>8</v>
      </c>
      <c r="W574">
        <v>0.20778653333336192</v>
      </c>
    </row>
    <row r="575" spans="1:23" x14ac:dyDescent="0.25">
      <c r="A575" s="1">
        <v>2770</v>
      </c>
      <c r="B575" s="1"/>
      <c r="C575">
        <f t="shared" si="41"/>
        <v>1907</v>
      </c>
      <c r="D575">
        <f t="shared" si="42"/>
        <v>8</v>
      </c>
      <c r="E575">
        <v>183.63</v>
      </c>
      <c r="F575">
        <f t="shared" si="43"/>
        <v>183.53038961038962</v>
      </c>
      <c r="G575">
        <f t="shared" si="40"/>
        <v>0.3268057506493065</v>
      </c>
      <c r="H575">
        <f t="shared" si="44"/>
        <v>-0.1640419999999751</v>
      </c>
      <c r="J575">
        <v>1966</v>
      </c>
      <c r="K575">
        <v>4</v>
      </c>
      <c r="L575">
        <v>183.28</v>
      </c>
      <c r="U575">
        <v>1935</v>
      </c>
      <c r="V575">
        <v>1</v>
      </c>
      <c r="W575">
        <v>0.20778653333336186</v>
      </c>
    </row>
    <row r="576" spans="1:23" x14ac:dyDescent="0.25">
      <c r="A576" s="1">
        <v>2801</v>
      </c>
      <c r="B576" s="1"/>
      <c r="C576">
        <f t="shared" si="41"/>
        <v>1907</v>
      </c>
      <c r="D576">
        <f t="shared" si="42"/>
        <v>9</v>
      </c>
      <c r="E576">
        <v>183.7</v>
      </c>
      <c r="F576">
        <f t="shared" si="43"/>
        <v>183.53551948051947</v>
      </c>
      <c r="G576">
        <f t="shared" si="40"/>
        <v>0.53963426753246957</v>
      </c>
      <c r="H576">
        <f t="shared" si="44"/>
        <v>-2.1872266666646767E-2</v>
      </c>
      <c r="J576">
        <v>1967</v>
      </c>
      <c r="K576">
        <v>4</v>
      </c>
      <c r="L576">
        <v>183.29</v>
      </c>
      <c r="U576">
        <v>1887</v>
      </c>
      <c r="V576">
        <v>9</v>
      </c>
      <c r="W576">
        <v>0.20778653333333091</v>
      </c>
    </row>
    <row r="577" spans="1:23" x14ac:dyDescent="0.25">
      <c r="A577" s="1">
        <v>2831</v>
      </c>
      <c r="B577" s="1"/>
      <c r="C577">
        <f t="shared" si="41"/>
        <v>1907</v>
      </c>
      <c r="D577">
        <f t="shared" si="42"/>
        <v>10</v>
      </c>
      <c r="E577">
        <v>183.7</v>
      </c>
      <c r="F577">
        <f t="shared" si="43"/>
        <v>183.51649350649356</v>
      </c>
      <c r="G577">
        <f t="shared" si="40"/>
        <v>0.60205544415562962</v>
      </c>
      <c r="H577">
        <f t="shared" si="44"/>
        <v>0.15310586666665171</v>
      </c>
      <c r="J577">
        <v>1968</v>
      </c>
      <c r="K577">
        <v>4</v>
      </c>
      <c r="L577">
        <v>183.23</v>
      </c>
      <c r="U577">
        <v>1910</v>
      </c>
      <c r="V577">
        <v>5</v>
      </c>
      <c r="W577">
        <v>0.20778653333333089</v>
      </c>
    </row>
    <row r="578" spans="1:23" x14ac:dyDescent="0.25">
      <c r="A578" s="1">
        <v>2862</v>
      </c>
      <c r="B578" s="1"/>
      <c r="C578">
        <f t="shared" si="41"/>
        <v>1907</v>
      </c>
      <c r="D578">
        <f t="shared" si="42"/>
        <v>11</v>
      </c>
      <c r="E578">
        <v>183.62</v>
      </c>
      <c r="F578">
        <f t="shared" si="43"/>
        <v>183.47233766233765</v>
      </c>
      <c r="G578">
        <f t="shared" si="40"/>
        <v>0.48445650389615613</v>
      </c>
      <c r="H578">
        <f t="shared" si="44"/>
        <v>0.24059493333330095</v>
      </c>
      <c r="J578">
        <v>1969</v>
      </c>
      <c r="K578">
        <v>4</v>
      </c>
      <c r="L578">
        <v>183.46</v>
      </c>
      <c r="U578">
        <v>1875</v>
      </c>
      <c r="V578">
        <v>7</v>
      </c>
      <c r="W578">
        <v>0.20778653333333086</v>
      </c>
    </row>
    <row r="579" spans="1:23" x14ac:dyDescent="0.25">
      <c r="A579" s="1">
        <v>2892</v>
      </c>
      <c r="B579" s="1"/>
      <c r="C579">
        <f t="shared" si="41"/>
        <v>1907</v>
      </c>
      <c r="D579">
        <f t="shared" si="42"/>
        <v>12</v>
      </c>
      <c r="E579">
        <v>183.51</v>
      </c>
      <c r="F579">
        <f t="shared" si="43"/>
        <v>183.3998701298701</v>
      </c>
      <c r="G579">
        <f t="shared" si="40"/>
        <v>0.36131848311696746</v>
      </c>
      <c r="H579">
        <f t="shared" si="44"/>
        <v>0.1968503999999453</v>
      </c>
      <c r="J579">
        <v>1970</v>
      </c>
      <c r="K579">
        <v>4</v>
      </c>
      <c r="L579">
        <v>183.18</v>
      </c>
      <c r="U579">
        <v>1964</v>
      </c>
      <c r="V579">
        <v>7</v>
      </c>
      <c r="W579">
        <v>0.20778653333333086</v>
      </c>
    </row>
    <row r="580" spans="1:23" x14ac:dyDescent="0.25">
      <c r="A580" s="1">
        <v>2923</v>
      </c>
      <c r="B580" s="1"/>
      <c r="C580">
        <f t="shared" si="41"/>
        <v>1908</v>
      </c>
      <c r="D580">
        <f t="shared" si="42"/>
        <v>1</v>
      </c>
      <c r="E580">
        <v>183.37</v>
      </c>
      <c r="F580">
        <f t="shared" si="43"/>
        <v>183.32174193548389</v>
      </c>
      <c r="G580">
        <f t="shared" si="40"/>
        <v>0.15832698838706466</v>
      </c>
      <c r="H580">
        <f t="shared" si="44"/>
        <v>4.374453333332462E-2</v>
      </c>
      <c r="J580">
        <v>1971</v>
      </c>
      <c r="K580">
        <v>4</v>
      </c>
      <c r="L580">
        <v>183.47</v>
      </c>
      <c r="U580">
        <v>1896</v>
      </c>
      <c r="V580">
        <v>6</v>
      </c>
      <c r="W580">
        <v>0.2077865333333308</v>
      </c>
    </row>
    <row r="581" spans="1:23" x14ac:dyDescent="0.25">
      <c r="A581" s="1">
        <v>2954</v>
      </c>
      <c r="B581" s="1"/>
      <c r="C581">
        <f t="shared" si="41"/>
        <v>1908</v>
      </c>
      <c r="D581">
        <f t="shared" si="42"/>
        <v>2</v>
      </c>
      <c r="E581">
        <v>183.3</v>
      </c>
      <c r="F581">
        <f t="shared" si="43"/>
        <v>183.26187096774186</v>
      </c>
      <c r="G581">
        <f t="shared" ref="G581:G644" si="45">3.28084*(E581-F581)</f>
        <v>0.1250952541938449</v>
      </c>
      <c r="H581">
        <f t="shared" si="44"/>
        <v>-0.10936133333332712</v>
      </c>
      <c r="J581">
        <v>1972</v>
      </c>
      <c r="K581">
        <v>4</v>
      </c>
      <c r="L581">
        <v>183.43</v>
      </c>
      <c r="U581">
        <v>1917</v>
      </c>
      <c r="V581">
        <v>2</v>
      </c>
      <c r="W581">
        <v>0.20778653333329977</v>
      </c>
    </row>
    <row r="582" spans="1:23" x14ac:dyDescent="0.25">
      <c r="A582" s="1">
        <v>2983</v>
      </c>
      <c r="B582" s="1"/>
      <c r="C582">
        <f t="shared" si="41"/>
        <v>1908</v>
      </c>
      <c r="D582">
        <f t="shared" si="42"/>
        <v>3</v>
      </c>
      <c r="E582">
        <v>183.26</v>
      </c>
      <c r="F582">
        <f t="shared" si="43"/>
        <v>183.23148387096776</v>
      </c>
      <c r="G582">
        <f t="shared" si="45"/>
        <v>9.3556856774089814E-2</v>
      </c>
      <c r="H582">
        <f t="shared" si="44"/>
        <v>-0.20778653333333083</v>
      </c>
      <c r="J582">
        <v>1973</v>
      </c>
      <c r="K582">
        <v>4</v>
      </c>
      <c r="L582">
        <v>183.43</v>
      </c>
      <c r="U582">
        <v>1929</v>
      </c>
      <c r="V582">
        <v>7</v>
      </c>
      <c r="W582">
        <v>0.20778653333329977</v>
      </c>
    </row>
    <row r="583" spans="1:23" x14ac:dyDescent="0.25">
      <c r="A583" s="1">
        <v>3014</v>
      </c>
      <c r="B583" s="1"/>
      <c r="C583">
        <f t="shared" si="41"/>
        <v>1908</v>
      </c>
      <c r="D583">
        <f t="shared" si="42"/>
        <v>4</v>
      </c>
      <c r="E583">
        <v>183.23</v>
      </c>
      <c r="F583">
        <f t="shared" si="43"/>
        <v>183.25322580645164</v>
      </c>
      <c r="G583">
        <f t="shared" si="45"/>
        <v>-7.6200154838826861E-2</v>
      </c>
      <c r="H583">
        <f t="shared" si="44"/>
        <v>-0.26246720000004103</v>
      </c>
      <c r="J583">
        <v>1974</v>
      </c>
      <c r="K583">
        <v>4</v>
      </c>
      <c r="L583">
        <v>183.4</v>
      </c>
      <c r="U583">
        <v>1935</v>
      </c>
      <c r="V583">
        <v>9</v>
      </c>
      <c r="W583">
        <v>0.20778653333329974</v>
      </c>
    </row>
    <row r="584" spans="1:23" x14ac:dyDescent="0.25">
      <c r="A584" s="1">
        <v>3044</v>
      </c>
      <c r="B584" s="1"/>
      <c r="C584">
        <f t="shared" si="41"/>
        <v>1908</v>
      </c>
      <c r="D584">
        <f t="shared" si="42"/>
        <v>5</v>
      </c>
      <c r="E584">
        <v>183.35</v>
      </c>
      <c r="F584">
        <f t="shared" si="43"/>
        <v>183.35309677419366</v>
      </c>
      <c r="G584">
        <f t="shared" si="45"/>
        <v>-1.0160020645543687E-2</v>
      </c>
      <c r="H584">
        <f t="shared" si="44"/>
        <v>-0.21872266666671636</v>
      </c>
      <c r="J584">
        <v>1975</v>
      </c>
      <c r="K584">
        <v>4</v>
      </c>
      <c r="L584">
        <v>183.46</v>
      </c>
      <c r="U584">
        <v>1934</v>
      </c>
      <c r="V584">
        <v>12</v>
      </c>
      <c r="W584">
        <v>0.19685040000003859</v>
      </c>
    </row>
    <row r="585" spans="1:23" x14ac:dyDescent="0.25">
      <c r="A585" s="1">
        <v>3075</v>
      </c>
      <c r="B585" s="1"/>
      <c r="C585">
        <f t="shared" si="41"/>
        <v>1908</v>
      </c>
      <c r="D585">
        <f t="shared" si="42"/>
        <v>6</v>
      </c>
      <c r="E585">
        <v>183.52</v>
      </c>
      <c r="F585">
        <f t="shared" si="43"/>
        <v>183.43844155844158</v>
      </c>
      <c r="G585">
        <f t="shared" si="45"/>
        <v>0.26758019740255384</v>
      </c>
      <c r="H585">
        <f t="shared" si="44"/>
        <v>-0.14216973333335944</v>
      </c>
      <c r="J585">
        <v>1976</v>
      </c>
      <c r="K585">
        <v>4</v>
      </c>
      <c r="L585">
        <v>183.49</v>
      </c>
      <c r="U585">
        <v>1901</v>
      </c>
      <c r="V585">
        <v>6</v>
      </c>
      <c r="W585">
        <v>0.19685040000003856</v>
      </c>
    </row>
    <row r="586" spans="1:23" x14ac:dyDescent="0.25">
      <c r="A586" s="1">
        <v>3105</v>
      </c>
      <c r="B586" s="1"/>
      <c r="C586">
        <f t="shared" si="41"/>
        <v>1908</v>
      </c>
      <c r="D586">
        <f t="shared" si="42"/>
        <v>7</v>
      </c>
      <c r="E586">
        <v>183.6</v>
      </c>
      <c r="F586">
        <f t="shared" si="43"/>
        <v>183.50077922077924</v>
      </c>
      <c r="G586">
        <f t="shared" si="45"/>
        <v>0.32552750129863167</v>
      </c>
      <c r="H586">
        <f t="shared" si="44"/>
        <v>1.0936133333323383E-2</v>
      </c>
      <c r="J586">
        <v>1977</v>
      </c>
      <c r="K586">
        <v>4</v>
      </c>
      <c r="L586">
        <v>183.2</v>
      </c>
      <c r="U586">
        <v>2009</v>
      </c>
      <c r="V586">
        <v>6</v>
      </c>
      <c r="W586">
        <v>0.19685040000003856</v>
      </c>
    </row>
    <row r="587" spans="1:23" x14ac:dyDescent="0.25">
      <c r="A587" s="1">
        <v>3136</v>
      </c>
      <c r="B587" s="1"/>
      <c r="C587">
        <f t="shared" si="41"/>
        <v>1908</v>
      </c>
      <c r="D587">
        <f t="shared" si="42"/>
        <v>8</v>
      </c>
      <c r="E587">
        <v>183.62</v>
      </c>
      <c r="F587">
        <f t="shared" si="43"/>
        <v>183.53038961038962</v>
      </c>
      <c r="G587">
        <f t="shared" si="45"/>
        <v>0.29399735064933635</v>
      </c>
      <c r="H587">
        <f t="shared" si="44"/>
        <v>3.2808400000001237E-2</v>
      </c>
      <c r="J587">
        <v>1978</v>
      </c>
      <c r="K587">
        <v>4</v>
      </c>
      <c r="L587">
        <v>183.3</v>
      </c>
      <c r="U587">
        <v>1913</v>
      </c>
      <c r="V587">
        <v>6</v>
      </c>
      <c r="W587">
        <v>0.19685040000003853</v>
      </c>
    </row>
    <row r="588" spans="1:23" x14ac:dyDescent="0.25">
      <c r="A588" s="1">
        <v>3167</v>
      </c>
      <c r="B588" s="1"/>
      <c r="C588">
        <f t="shared" si="41"/>
        <v>1908</v>
      </c>
      <c r="D588">
        <f t="shared" si="42"/>
        <v>9</v>
      </c>
      <c r="E588">
        <v>183.58</v>
      </c>
      <c r="F588">
        <f t="shared" si="43"/>
        <v>183.53551948051947</v>
      </c>
      <c r="G588">
        <f t="shared" si="45"/>
        <v>0.14593346753254793</v>
      </c>
      <c r="H588">
        <f t="shared" si="44"/>
        <v>-9.8425199999972679E-2</v>
      </c>
      <c r="J588">
        <v>1979</v>
      </c>
      <c r="K588">
        <v>4</v>
      </c>
      <c r="L588">
        <v>183.31</v>
      </c>
      <c r="U588">
        <v>1991</v>
      </c>
      <c r="V588">
        <v>11</v>
      </c>
      <c r="W588">
        <v>0.19685040000003853</v>
      </c>
    </row>
    <row r="589" spans="1:23" x14ac:dyDescent="0.25">
      <c r="A589" s="1">
        <v>3197</v>
      </c>
      <c r="B589" s="1"/>
      <c r="C589">
        <f t="shared" si="41"/>
        <v>1908</v>
      </c>
      <c r="D589">
        <f t="shared" si="42"/>
        <v>10</v>
      </c>
      <c r="E589">
        <v>183.52</v>
      </c>
      <c r="F589">
        <f t="shared" si="43"/>
        <v>183.51649350649356</v>
      </c>
      <c r="G589">
        <f t="shared" si="45"/>
        <v>1.1504244155700482E-2</v>
      </c>
      <c r="H589">
        <f t="shared" si="44"/>
        <v>-0.33902013333327363</v>
      </c>
      <c r="J589">
        <v>1980</v>
      </c>
      <c r="K589">
        <v>4</v>
      </c>
      <c r="L589">
        <v>183.35</v>
      </c>
      <c r="U589">
        <v>1900</v>
      </c>
      <c r="V589">
        <v>12</v>
      </c>
      <c r="W589">
        <v>0.19685040000000753</v>
      </c>
    </row>
    <row r="590" spans="1:23" x14ac:dyDescent="0.25">
      <c r="A590" s="1">
        <v>3228</v>
      </c>
      <c r="B590" s="1"/>
      <c r="C590">
        <f t="shared" si="41"/>
        <v>1908</v>
      </c>
      <c r="D590">
        <f t="shared" si="42"/>
        <v>11</v>
      </c>
      <c r="E590">
        <v>183.42</v>
      </c>
      <c r="F590">
        <f t="shared" si="43"/>
        <v>183.47233766233765</v>
      </c>
      <c r="G590">
        <f t="shared" si="45"/>
        <v>-0.1717114961038998</v>
      </c>
      <c r="H590">
        <f t="shared" si="44"/>
        <v>-0.54680666666663558</v>
      </c>
      <c r="J590">
        <v>1981</v>
      </c>
      <c r="K590">
        <v>4</v>
      </c>
      <c r="L590">
        <v>183.32</v>
      </c>
      <c r="U590">
        <v>1913</v>
      </c>
      <c r="V590">
        <v>9</v>
      </c>
      <c r="W590">
        <v>0.19685040000000747</v>
      </c>
    </row>
    <row r="591" spans="1:23" x14ac:dyDescent="0.25">
      <c r="A591" s="1">
        <v>3258</v>
      </c>
      <c r="B591" s="1"/>
      <c r="C591">
        <f t="shared" si="41"/>
        <v>1908</v>
      </c>
      <c r="D591">
        <f t="shared" si="42"/>
        <v>12</v>
      </c>
      <c r="E591">
        <v>183.35</v>
      </c>
      <c r="F591">
        <f t="shared" si="43"/>
        <v>183.3998701298701</v>
      </c>
      <c r="G591">
        <f t="shared" si="45"/>
        <v>-0.16361591688302135</v>
      </c>
      <c r="H591">
        <f t="shared" si="44"/>
        <v>-0.59055119999999128</v>
      </c>
      <c r="J591">
        <v>1982</v>
      </c>
      <c r="K591">
        <v>4</v>
      </c>
      <c r="L591">
        <v>183.19</v>
      </c>
      <c r="U591">
        <v>1935</v>
      </c>
      <c r="V591">
        <v>2</v>
      </c>
      <c r="W591">
        <v>0.19685040000000747</v>
      </c>
    </row>
    <row r="592" spans="1:23" x14ac:dyDescent="0.25">
      <c r="A592" s="1">
        <v>3289</v>
      </c>
      <c r="B592" s="1"/>
      <c r="C592">
        <f t="shared" si="41"/>
        <v>1909</v>
      </c>
      <c r="D592">
        <f t="shared" si="42"/>
        <v>1</v>
      </c>
      <c r="E592">
        <v>183.25</v>
      </c>
      <c r="F592">
        <f t="shared" si="43"/>
        <v>183.32174193548389</v>
      </c>
      <c r="G592">
        <f t="shared" si="45"/>
        <v>-0.23537381161295023</v>
      </c>
      <c r="H592">
        <f t="shared" si="44"/>
        <v>-0.5249344000000199</v>
      </c>
      <c r="J592">
        <v>1983</v>
      </c>
      <c r="K592">
        <v>4</v>
      </c>
      <c r="L592">
        <v>183.48</v>
      </c>
      <c r="U592">
        <v>1919</v>
      </c>
      <c r="V592">
        <v>1</v>
      </c>
      <c r="W592">
        <v>0.19685040000000745</v>
      </c>
    </row>
    <row r="593" spans="1:23" x14ac:dyDescent="0.25">
      <c r="A593" s="1">
        <v>3320</v>
      </c>
      <c r="B593" s="1"/>
      <c r="C593">
        <f t="shared" ref="C593:C656" si="46">C581+1</f>
        <v>1909</v>
      </c>
      <c r="D593">
        <f t="shared" ref="D593:D656" si="47">D581</f>
        <v>2</v>
      </c>
      <c r="E593">
        <v>183.18</v>
      </c>
      <c r="F593">
        <f t="shared" ref="F593:F656" si="48">F581</f>
        <v>183.26187096774186</v>
      </c>
      <c r="G593">
        <f t="shared" si="45"/>
        <v>-0.26860554580617002</v>
      </c>
      <c r="H593">
        <f t="shared" si="44"/>
        <v>-0.43744533333333957</v>
      </c>
      <c r="J593">
        <v>1984</v>
      </c>
      <c r="K593">
        <v>4</v>
      </c>
      <c r="L593">
        <v>183.39</v>
      </c>
      <c r="U593">
        <v>1959</v>
      </c>
      <c r="V593">
        <v>5</v>
      </c>
      <c r="W593">
        <v>0.19685040000000745</v>
      </c>
    </row>
    <row r="594" spans="1:23" x14ac:dyDescent="0.25">
      <c r="A594" s="1">
        <v>3348</v>
      </c>
      <c r="B594" s="1"/>
      <c r="C594">
        <f t="shared" si="46"/>
        <v>1909</v>
      </c>
      <c r="D594">
        <f t="shared" si="47"/>
        <v>3</v>
      </c>
      <c r="E594">
        <v>183.15</v>
      </c>
      <c r="F594">
        <f t="shared" si="48"/>
        <v>183.23148387096776</v>
      </c>
      <c r="G594">
        <f t="shared" si="45"/>
        <v>-0.26733554322586173</v>
      </c>
      <c r="H594">
        <f t="shared" si="44"/>
        <v>-0.38276466666666042</v>
      </c>
      <c r="J594">
        <v>1985</v>
      </c>
      <c r="K594">
        <v>4</v>
      </c>
      <c r="L594">
        <v>183.45</v>
      </c>
      <c r="U594">
        <v>1960</v>
      </c>
      <c r="V594">
        <v>4</v>
      </c>
      <c r="W594">
        <v>0.19685040000000745</v>
      </c>
    </row>
    <row r="595" spans="1:23" x14ac:dyDescent="0.25">
      <c r="A595" s="1">
        <v>3379</v>
      </c>
      <c r="B595" s="1"/>
      <c r="C595">
        <f t="shared" si="46"/>
        <v>1909</v>
      </c>
      <c r="D595">
        <f t="shared" si="47"/>
        <v>4</v>
      </c>
      <c r="E595">
        <v>183.13</v>
      </c>
      <c r="F595">
        <f t="shared" si="48"/>
        <v>183.25322580645164</v>
      </c>
      <c r="G595">
        <f t="shared" si="45"/>
        <v>-0.4042841548388082</v>
      </c>
      <c r="H595">
        <f t="shared" ref="H595:H658" si="49">AVERAGE(G593:G595)-AVERAGE(G581:G583)</f>
        <v>-0.36089239999998257</v>
      </c>
      <c r="J595">
        <v>1986</v>
      </c>
      <c r="K595">
        <v>4</v>
      </c>
      <c r="L595">
        <v>183.68</v>
      </c>
      <c r="U595">
        <v>1943</v>
      </c>
      <c r="V595">
        <v>5</v>
      </c>
      <c r="W595">
        <v>0.19685040000000742</v>
      </c>
    </row>
    <row r="596" spans="1:23" x14ac:dyDescent="0.25">
      <c r="A596" s="1">
        <v>3409</v>
      </c>
      <c r="B596" s="1"/>
      <c r="C596">
        <f t="shared" si="46"/>
        <v>1909</v>
      </c>
      <c r="D596">
        <f t="shared" si="47"/>
        <v>5</v>
      </c>
      <c r="E596">
        <v>183.23</v>
      </c>
      <c r="F596">
        <f t="shared" si="48"/>
        <v>183.35309677419366</v>
      </c>
      <c r="G596">
        <f t="shared" si="45"/>
        <v>-0.40386082064555862</v>
      </c>
      <c r="H596">
        <f t="shared" si="49"/>
        <v>-0.36089239999998263</v>
      </c>
      <c r="J596">
        <v>1987</v>
      </c>
      <c r="K596">
        <v>4</v>
      </c>
      <c r="L596">
        <v>183.41</v>
      </c>
      <c r="U596">
        <v>2013</v>
      </c>
      <c r="V596">
        <v>7</v>
      </c>
      <c r="W596">
        <v>0.19685040000000742</v>
      </c>
    </row>
    <row r="597" spans="1:23" x14ac:dyDescent="0.25">
      <c r="A597" s="1">
        <v>3440</v>
      </c>
      <c r="B597" s="1"/>
      <c r="C597">
        <f t="shared" si="46"/>
        <v>1909</v>
      </c>
      <c r="D597">
        <f t="shared" si="47"/>
        <v>6</v>
      </c>
      <c r="E597">
        <v>183.33</v>
      </c>
      <c r="F597">
        <f t="shared" si="48"/>
        <v>183.43844155844158</v>
      </c>
      <c r="G597">
        <f t="shared" si="45"/>
        <v>-0.35577940259743868</v>
      </c>
      <c r="H597">
        <f t="shared" si="49"/>
        <v>-0.44838146666666295</v>
      </c>
      <c r="J597">
        <v>1988</v>
      </c>
      <c r="K597">
        <v>4</v>
      </c>
      <c r="L597">
        <v>183.2</v>
      </c>
      <c r="U597">
        <v>1907</v>
      </c>
      <c r="V597">
        <v>12</v>
      </c>
      <c r="W597">
        <v>0.1968503999999453</v>
      </c>
    </row>
    <row r="598" spans="1:23" x14ac:dyDescent="0.25">
      <c r="A598" s="1">
        <v>3470</v>
      </c>
      <c r="B598" s="1"/>
      <c r="C598">
        <f t="shared" si="46"/>
        <v>1909</v>
      </c>
      <c r="D598">
        <f t="shared" si="47"/>
        <v>7</v>
      </c>
      <c r="E598">
        <v>183.4</v>
      </c>
      <c r="F598">
        <f t="shared" si="48"/>
        <v>183.50077922077924</v>
      </c>
      <c r="G598">
        <f t="shared" si="45"/>
        <v>-0.330640498701331</v>
      </c>
      <c r="H598">
        <f t="shared" si="49"/>
        <v>-0.55774279999998999</v>
      </c>
      <c r="J598">
        <v>1989</v>
      </c>
      <c r="K598">
        <v>4</v>
      </c>
      <c r="L598">
        <v>183.31</v>
      </c>
      <c r="U598">
        <v>1920</v>
      </c>
      <c r="V598">
        <v>6</v>
      </c>
      <c r="W598">
        <v>0.18591426666671512</v>
      </c>
    </row>
    <row r="599" spans="1:23" x14ac:dyDescent="0.25">
      <c r="A599" s="1">
        <v>3501</v>
      </c>
      <c r="B599" s="1"/>
      <c r="C599">
        <f t="shared" si="46"/>
        <v>1909</v>
      </c>
      <c r="D599">
        <f t="shared" si="47"/>
        <v>8</v>
      </c>
      <c r="E599">
        <v>183.47</v>
      </c>
      <c r="F599">
        <f t="shared" si="48"/>
        <v>183.53038961038962</v>
      </c>
      <c r="G599">
        <f t="shared" si="45"/>
        <v>-0.19812864935068228</v>
      </c>
      <c r="H599">
        <f t="shared" si="49"/>
        <v>-0.59055119999999128</v>
      </c>
      <c r="J599">
        <v>1990</v>
      </c>
      <c r="K599">
        <v>4</v>
      </c>
      <c r="L599">
        <v>183.08</v>
      </c>
      <c r="U599">
        <v>2012</v>
      </c>
      <c r="V599">
        <v>5</v>
      </c>
      <c r="W599">
        <v>0.18591426666668431</v>
      </c>
    </row>
    <row r="600" spans="1:23" x14ac:dyDescent="0.25">
      <c r="A600" s="1">
        <v>3532</v>
      </c>
      <c r="B600" s="1"/>
      <c r="C600">
        <f t="shared" si="46"/>
        <v>1909</v>
      </c>
      <c r="D600">
        <f t="shared" si="47"/>
        <v>9</v>
      </c>
      <c r="E600">
        <v>183.47</v>
      </c>
      <c r="F600">
        <f t="shared" si="48"/>
        <v>183.53551948051947</v>
      </c>
      <c r="G600">
        <f t="shared" si="45"/>
        <v>-0.21495893246749681</v>
      </c>
      <c r="H600">
        <f t="shared" si="49"/>
        <v>-0.50306213333334204</v>
      </c>
      <c r="J600">
        <v>1991</v>
      </c>
      <c r="K600">
        <v>4</v>
      </c>
      <c r="L600">
        <v>183.22</v>
      </c>
      <c r="U600">
        <v>1885</v>
      </c>
      <c r="V600">
        <v>3</v>
      </c>
      <c r="W600">
        <v>0.18591426666668409</v>
      </c>
    </row>
    <row r="601" spans="1:23" x14ac:dyDescent="0.25">
      <c r="A601" s="1">
        <v>3562</v>
      </c>
      <c r="B601" s="1"/>
      <c r="C601">
        <f t="shared" si="46"/>
        <v>1909</v>
      </c>
      <c r="D601">
        <f t="shared" si="47"/>
        <v>10</v>
      </c>
      <c r="E601">
        <v>183.44</v>
      </c>
      <c r="F601">
        <f t="shared" si="48"/>
        <v>183.51649350649356</v>
      </c>
      <c r="G601">
        <f t="shared" si="45"/>
        <v>-0.25096295584434053</v>
      </c>
      <c r="H601">
        <f t="shared" si="49"/>
        <v>-0.37182853333336818</v>
      </c>
      <c r="J601">
        <v>1992</v>
      </c>
      <c r="K601">
        <v>4</v>
      </c>
      <c r="L601">
        <v>183.22</v>
      </c>
      <c r="U601">
        <v>1970</v>
      </c>
      <c r="V601">
        <v>10</v>
      </c>
      <c r="W601">
        <v>0.18591426666668409</v>
      </c>
    </row>
    <row r="602" spans="1:23" x14ac:dyDescent="0.25">
      <c r="A602" s="1">
        <v>3593</v>
      </c>
      <c r="B602" s="1"/>
      <c r="C602">
        <f t="shared" si="46"/>
        <v>1909</v>
      </c>
      <c r="D602">
        <f t="shared" si="47"/>
        <v>11</v>
      </c>
      <c r="E602">
        <v>183.43</v>
      </c>
      <c r="F602">
        <f t="shared" si="48"/>
        <v>183.47233766233765</v>
      </c>
      <c r="G602">
        <f t="shared" si="45"/>
        <v>-0.13890309610383639</v>
      </c>
      <c r="H602">
        <f t="shared" si="49"/>
        <v>-0.19685040000000742</v>
      </c>
      <c r="J602">
        <v>1993</v>
      </c>
      <c r="K602">
        <v>4</v>
      </c>
      <c r="L602">
        <v>183.24</v>
      </c>
      <c r="U602">
        <v>1866</v>
      </c>
      <c r="V602">
        <v>1</v>
      </c>
      <c r="W602">
        <v>0.18591426666668387</v>
      </c>
    </row>
    <row r="603" spans="1:23" x14ac:dyDescent="0.25">
      <c r="A603" s="1">
        <v>3623</v>
      </c>
      <c r="B603" s="1"/>
      <c r="C603">
        <f t="shared" si="46"/>
        <v>1909</v>
      </c>
      <c r="D603">
        <f t="shared" si="47"/>
        <v>12</v>
      </c>
      <c r="E603">
        <v>183.43</v>
      </c>
      <c r="F603">
        <f t="shared" si="48"/>
        <v>183.3998701298701</v>
      </c>
      <c r="G603">
        <f t="shared" si="45"/>
        <v>9.885128311701967E-2</v>
      </c>
      <c r="H603">
        <f t="shared" si="49"/>
        <v>1.093613333335447E-2</v>
      </c>
      <c r="J603">
        <v>1994</v>
      </c>
      <c r="K603">
        <v>4</v>
      </c>
      <c r="L603">
        <v>183.3</v>
      </c>
      <c r="U603">
        <v>1899</v>
      </c>
      <c r="V603">
        <v>3</v>
      </c>
      <c r="W603">
        <v>0.18591426666665301</v>
      </c>
    </row>
    <row r="604" spans="1:23" x14ac:dyDescent="0.25">
      <c r="A604" s="1">
        <v>3654</v>
      </c>
      <c r="B604" s="1"/>
      <c r="C604">
        <f t="shared" si="46"/>
        <v>1910</v>
      </c>
      <c r="D604">
        <f t="shared" si="47"/>
        <v>1</v>
      </c>
      <c r="E604">
        <v>183.35</v>
      </c>
      <c r="F604">
        <f t="shared" si="48"/>
        <v>183.32174193548389</v>
      </c>
      <c r="G604">
        <f t="shared" si="45"/>
        <v>9.2710188387031101E-2</v>
      </c>
      <c r="H604">
        <f t="shared" si="49"/>
        <v>0.20778653333336192</v>
      </c>
      <c r="J604">
        <v>1995</v>
      </c>
      <c r="K604">
        <v>4</v>
      </c>
      <c r="L604">
        <v>183.2</v>
      </c>
      <c r="U604">
        <v>1958</v>
      </c>
      <c r="V604">
        <v>2</v>
      </c>
      <c r="W604">
        <v>0.18591426666665301</v>
      </c>
    </row>
    <row r="605" spans="1:23" x14ac:dyDescent="0.25">
      <c r="A605" s="1">
        <v>3685</v>
      </c>
      <c r="B605" s="1"/>
      <c r="C605">
        <f t="shared" si="46"/>
        <v>1910</v>
      </c>
      <c r="D605">
        <f t="shared" si="47"/>
        <v>2</v>
      </c>
      <c r="E605">
        <v>183.27</v>
      </c>
      <c r="F605">
        <f t="shared" si="48"/>
        <v>183.26187096774186</v>
      </c>
      <c r="G605">
        <f t="shared" si="45"/>
        <v>2.6670054193841171E-2</v>
      </c>
      <c r="H605">
        <f t="shared" si="49"/>
        <v>0.29527560000001118</v>
      </c>
      <c r="J605">
        <v>1996</v>
      </c>
      <c r="K605">
        <v>4</v>
      </c>
      <c r="L605">
        <v>183.31</v>
      </c>
      <c r="U605">
        <v>1958</v>
      </c>
      <c r="V605">
        <v>3</v>
      </c>
      <c r="W605">
        <v>0.18591426666665298</v>
      </c>
    </row>
    <row r="606" spans="1:23" x14ac:dyDescent="0.25">
      <c r="A606" s="1">
        <v>3713</v>
      </c>
      <c r="B606" s="1"/>
      <c r="C606">
        <f t="shared" si="46"/>
        <v>1910</v>
      </c>
      <c r="D606">
        <f t="shared" si="47"/>
        <v>3</v>
      </c>
      <c r="E606">
        <v>183.2</v>
      </c>
      <c r="F606">
        <f t="shared" si="48"/>
        <v>183.23148387096776</v>
      </c>
      <c r="G606">
        <f t="shared" si="45"/>
        <v>-0.10329354322591765</v>
      </c>
      <c r="H606">
        <f t="shared" si="49"/>
        <v>0.26246719999997886</v>
      </c>
      <c r="J606">
        <v>1997</v>
      </c>
      <c r="K606">
        <v>4</v>
      </c>
      <c r="L606">
        <v>183.55</v>
      </c>
      <c r="U606">
        <v>1992</v>
      </c>
      <c r="V606">
        <v>12</v>
      </c>
      <c r="W606">
        <v>0.18591426666665298</v>
      </c>
    </row>
    <row r="607" spans="1:23" x14ac:dyDescent="0.25">
      <c r="A607" s="1">
        <v>3744</v>
      </c>
      <c r="B607" s="1"/>
      <c r="C607">
        <f t="shared" si="46"/>
        <v>1910</v>
      </c>
      <c r="D607">
        <f t="shared" si="47"/>
        <v>4</v>
      </c>
      <c r="E607">
        <v>183.23</v>
      </c>
      <c r="F607">
        <f t="shared" si="48"/>
        <v>183.25322580645164</v>
      </c>
      <c r="G607">
        <f t="shared" si="45"/>
        <v>-7.6200154838826861E-2</v>
      </c>
      <c r="H607">
        <f t="shared" si="49"/>
        <v>0.26246719999997886</v>
      </c>
      <c r="J607">
        <v>1998</v>
      </c>
      <c r="K607">
        <v>4</v>
      </c>
      <c r="L607">
        <v>183.35</v>
      </c>
      <c r="U607">
        <v>1965</v>
      </c>
      <c r="V607">
        <v>5</v>
      </c>
      <c r="W607">
        <v>0.18591426666665295</v>
      </c>
    </row>
    <row r="608" spans="1:23" x14ac:dyDescent="0.25">
      <c r="A608" s="1">
        <v>3774</v>
      </c>
      <c r="B608" s="1"/>
      <c r="C608">
        <f t="shared" si="46"/>
        <v>1910</v>
      </c>
      <c r="D608">
        <f t="shared" si="47"/>
        <v>5</v>
      </c>
      <c r="E608">
        <v>183.27</v>
      </c>
      <c r="F608">
        <f t="shared" si="48"/>
        <v>183.35309677419366</v>
      </c>
      <c r="G608">
        <f t="shared" si="45"/>
        <v>-0.27262722064549144</v>
      </c>
      <c r="H608">
        <f t="shared" si="49"/>
        <v>0.20778653333333089</v>
      </c>
      <c r="J608">
        <v>1999</v>
      </c>
      <c r="K608">
        <v>4</v>
      </c>
      <c r="L608">
        <v>183.11</v>
      </c>
      <c r="U608">
        <v>2002</v>
      </c>
      <c r="V608">
        <v>12</v>
      </c>
      <c r="W608">
        <v>0.18591426666665295</v>
      </c>
    </row>
    <row r="609" spans="1:23" x14ac:dyDescent="0.25">
      <c r="A609" s="1">
        <v>3805</v>
      </c>
      <c r="B609" s="1"/>
      <c r="C609">
        <f t="shared" si="46"/>
        <v>1910</v>
      </c>
      <c r="D609">
        <f t="shared" si="47"/>
        <v>6</v>
      </c>
      <c r="E609">
        <v>183.32</v>
      </c>
      <c r="F609">
        <f t="shared" si="48"/>
        <v>183.43844155844158</v>
      </c>
      <c r="G609">
        <f t="shared" si="45"/>
        <v>-0.38858780259750209</v>
      </c>
      <c r="H609">
        <f t="shared" si="49"/>
        <v>0.14216973333332841</v>
      </c>
      <c r="J609">
        <v>2000</v>
      </c>
      <c r="K609">
        <v>4</v>
      </c>
      <c r="L609">
        <v>183.12</v>
      </c>
      <c r="U609">
        <v>2009</v>
      </c>
      <c r="V609">
        <v>11</v>
      </c>
      <c r="W609">
        <v>0.18591426666665295</v>
      </c>
    </row>
    <row r="610" spans="1:23" x14ac:dyDescent="0.25">
      <c r="A610" s="1">
        <v>3835</v>
      </c>
      <c r="B610" s="1"/>
      <c r="C610">
        <f t="shared" si="46"/>
        <v>1910</v>
      </c>
      <c r="D610">
        <f t="shared" si="47"/>
        <v>7</v>
      </c>
      <c r="E610">
        <v>183.31</v>
      </c>
      <c r="F610">
        <f t="shared" si="48"/>
        <v>183.50077922077924</v>
      </c>
      <c r="G610">
        <f t="shared" si="45"/>
        <v>-0.62591609870134224</v>
      </c>
      <c r="H610">
        <f t="shared" si="49"/>
        <v>-6.5616800000002529E-2</v>
      </c>
      <c r="J610">
        <v>2001</v>
      </c>
      <c r="K610">
        <v>4</v>
      </c>
      <c r="L610">
        <v>183.01</v>
      </c>
      <c r="U610">
        <v>1867</v>
      </c>
      <c r="V610">
        <v>7</v>
      </c>
      <c r="W610">
        <v>0.17497813333339179</v>
      </c>
    </row>
    <row r="611" spans="1:23" x14ac:dyDescent="0.25">
      <c r="A611" s="1">
        <v>3866</v>
      </c>
      <c r="B611" s="1"/>
      <c r="C611">
        <f t="shared" si="46"/>
        <v>1910</v>
      </c>
      <c r="D611">
        <f t="shared" si="47"/>
        <v>8</v>
      </c>
      <c r="E611">
        <v>183.34</v>
      </c>
      <c r="F611">
        <f t="shared" si="48"/>
        <v>183.53038961038962</v>
      </c>
      <c r="G611">
        <f t="shared" si="45"/>
        <v>-0.62463784935066735</v>
      </c>
      <c r="H611">
        <f t="shared" si="49"/>
        <v>-0.25153106666668662</v>
      </c>
      <c r="J611">
        <v>2002</v>
      </c>
      <c r="K611">
        <v>4</v>
      </c>
      <c r="L611">
        <v>183.14</v>
      </c>
      <c r="U611">
        <v>2011</v>
      </c>
      <c r="V611">
        <v>8</v>
      </c>
      <c r="W611">
        <v>0.17497813333336076</v>
      </c>
    </row>
    <row r="612" spans="1:23" x14ac:dyDescent="0.25">
      <c r="A612" s="1">
        <v>3897</v>
      </c>
      <c r="B612" s="1"/>
      <c r="C612">
        <f t="shared" si="46"/>
        <v>1910</v>
      </c>
      <c r="D612">
        <f t="shared" si="47"/>
        <v>9</v>
      </c>
      <c r="E612">
        <v>183.33</v>
      </c>
      <c r="F612">
        <f t="shared" si="48"/>
        <v>183.53551948051947</v>
      </c>
      <c r="G612">
        <f t="shared" si="45"/>
        <v>-0.67427653246745201</v>
      </c>
      <c r="H612">
        <f t="shared" si="49"/>
        <v>-0.39370079999998386</v>
      </c>
      <c r="J612">
        <v>2003</v>
      </c>
      <c r="K612">
        <v>4</v>
      </c>
      <c r="L612">
        <v>183.08</v>
      </c>
      <c r="U612">
        <v>1993</v>
      </c>
      <c r="V612">
        <v>11</v>
      </c>
      <c r="W612">
        <v>0.17497813333336071</v>
      </c>
    </row>
    <row r="613" spans="1:23" x14ac:dyDescent="0.25">
      <c r="A613" s="1">
        <v>3927</v>
      </c>
      <c r="B613" s="1"/>
      <c r="C613">
        <f t="shared" si="46"/>
        <v>1910</v>
      </c>
      <c r="D613">
        <f t="shared" si="47"/>
        <v>10</v>
      </c>
      <c r="E613">
        <v>183.32</v>
      </c>
      <c r="F613">
        <f t="shared" si="48"/>
        <v>183.51649350649356</v>
      </c>
      <c r="G613">
        <f t="shared" si="45"/>
        <v>-0.64466375584435542</v>
      </c>
      <c r="H613">
        <f t="shared" si="49"/>
        <v>-0.42650919999998504</v>
      </c>
      <c r="J613">
        <v>2004</v>
      </c>
      <c r="K613">
        <v>4</v>
      </c>
      <c r="L613">
        <v>183.13</v>
      </c>
      <c r="U613">
        <v>1913</v>
      </c>
      <c r="V613">
        <v>5</v>
      </c>
      <c r="W613">
        <v>0.17497813333336068</v>
      </c>
    </row>
    <row r="614" spans="1:23" x14ac:dyDescent="0.25">
      <c r="A614" s="1">
        <v>3958</v>
      </c>
      <c r="B614" s="1"/>
      <c r="C614">
        <f t="shared" si="46"/>
        <v>1910</v>
      </c>
      <c r="D614">
        <f t="shared" si="47"/>
        <v>11</v>
      </c>
      <c r="E614">
        <v>183.25</v>
      </c>
      <c r="F614">
        <f t="shared" si="48"/>
        <v>183.47233766233765</v>
      </c>
      <c r="G614">
        <f t="shared" si="45"/>
        <v>-0.7294542961038587</v>
      </c>
      <c r="H614">
        <f t="shared" si="49"/>
        <v>-0.48118986666666419</v>
      </c>
      <c r="J614">
        <v>2005</v>
      </c>
      <c r="K614">
        <v>4</v>
      </c>
      <c r="L614">
        <v>183.26</v>
      </c>
      <c r="U614">
        <v>1943</v>
      </c>
      <c r="V614">
        <v>2</v>
      </c>
      <c r="W614">
        <v>0.17497813333336065</v>
      </c>
    </row>
    <row r="615" spans="1:23" x14ac:dyDescent="0.25">
      <c r="A615" s="1">
        <v>3988</v>
      </c>
      <c r="B615" s="1"/>
      <c r="C615">
        <f t="shared" si="46"/>
        <v>1910</v>
      </c>
      <c r="D615">
        <f t="shared" si="47"/>
        <v>12</v>
      </c>
      <c r="E615">
        <v>183.17</v>
      </c>
      <c r="F615">
        <f t="shared" si="48"/>
        <v>183.3998701298701</v>
      </c>
      <c r="G615">
        <f t="shared" si="45"/>
        <v>-0.75416711688304372</v>
      </c>
      <c r="H615">
        <f t="shared" si="49"/>
        <v>-0.61242346666670022</v>
      </c>
      <c r="J615">
        <v>2006</v>
      </c>
      <c r="K615">
        <v>4</v>
      </c>
      <c r="L615">
        <v>183.16</v>
      </c>
      <c r="U615">
        <v>1933</v>
      </c>
      <c r="V615">
        <v>7</v>
      </c>
      <c r="W615">
        <v>0.17497813333336062</v>
      </c>
    </row>
    <row r="616" spans="1:23" x14ac:dyDescent="0.25">
      <c r="A616" s="1">
        <v>4019</v>
      </c>
      <c r="B616" s="1"/>
      <c r="C616">
        <f t="shared" si="46"/>
        <v>1911</v>
      </c>
      <c r="D616">
        <f t="shared" si="47"/>
        <v>1</v>
      </c>
      <c r="E616">
        <v>183.06</v>
      </c>
      <c r="F616">
        <f t="shared" si="48"/>
        <v>183.32174193548389</v>
      </c>
      <c r="G616">
        <f t="shared" si="45"/>
        <v>-0.85873341161294281</v>
      </c>
      <c r="H616">
        <f t="shared" si="49"/>
        <v>-0.79833773333335312</v>
      </c>
      <c r="J616">
        <v>2007</v>
      </c>
      <c r="K616">
        <v>4</v>
      </c>
      <c r="L616">
        <v>182.85</v>
      </c>
      <c r="U616">
        <v>1905</v>
      </c>
      <c r="V616">
        <v>9</v>
      </c>
      <c r="W616">
        <v>0.17497813333332973</v>
      </c>
    </row>
    <row r="617" spans="1:23" x14ac:dyDescent="0.25">
      <c r="A617" s="1">
        <v>4050</v>
      </c>
      <c r="B617" s="1"/>
      <c r="C617">
        <f t="shared" si="46"/>
        <v>1911</v>
      </c>
      <c r="D617">
        <f t="shared" si="47"/>
        <v>2</v>
      </c>
      <c r="E617">
        <v>183.01</v>
      </c>
      <c r="F617">
        <f t="shared" si="48"/>
        <v>183.26187096774186</v>
      </c>
      <c r="G617">
        <f t="shared" si="45"/>
        <v>-0.82634834580622218</v>
      </c>
      <c r="H617">
        <f t="shared" si="49"/>
        <v>-0.88582680000003344</v>
      </c>
      <c r="J617">
        <v>2008</v>
      </c>
      <c r="K617">
        <v>4</v>
      </c>
      <c r="L617">
        <v>183.01</v>
      </c>
      <c r="U617">
        <v>1920</v>
      </c>
      <c r="V617">
        <v>11</v>
      </c>
      <c r="W617">
        <v>0.17497813333332962</v>
      </c>
    </row>
    <row r="618" spans="1:23" x14ac:dyDescent="0.25">
      <c r="A618" s="1">
        <v>4078</v>
      </c>
      <c r="B618" s="1"/>
      <c r="C618">
        <f t="shared" si="46"/>
        <v>1911</v>
      </c>
      <c r="D618">
        <f t="shared" si="47"/>
        <v>3</v>
      </c>
      <c r="E618">
        <v>182.93</v>
      </c>
      <c r="F618">
        <f t="shared" si="48"/>
        <v>183.23148387096776</v>
      </c>
      <c r="G618">
        <f t="shared" si="45"/>
        <v>-0.98912034322585796</v>
      </c>
      <c r="H618">
        <f t="shared" si="49"/>
        <v>-0.89676293333332591</v>
      </c>
      <c r="J618">
        <v>2009</v>
      </c>
      <c r="K618">
        <v>4</v>
      </c>
      <c r="L618">
        <v>183.12</v>
      </c>
      <c r="U618">
        <v>1933</v>
      </c>
      <c r="V618">
        <v>11</v>
      </c>
      <c r="W618">
        <v>0.17497813333332962</v>
      </c>
    </row>
    <row r="619" spans="1:23" x14ac:dyDescent="0.25">
      <c r="A619" s="1">
        <v>4109</v>
      </c>
      <c r="B619" s="1"/>
      <c r="C619">
        <f t="shared" si="46"/>
        <v>1911</v>
      </c>
      <c r="D619">
        <f t="shared" si="47"/>
        <v>4</v>
      </c>
      <c r="E619">
        <v>182.9</v>
      </c>
      <c r="F619">
        <f t="shared" si="48"/>
        <v>183.25322580645164</v>
      </c>
      <c r="G619">
        <f t="shared" si="45"/>
        <v>-1.1588773548387747</v>
      </c>
      <c r="H619">
        <f t="shared" si="49"/>
        <v>-0.94050746666665064</v>
      </c>
      <c r="J619">
        <v>2010</v>
      </c>
      <c r="K619">
        <v>4</v>
      </c>
      <c r="L619">
        <v>183.08</v>
      </c>
      <c r="U619">
        <v>1985</v>
      </c>
      <c r="V619">
        <v>5</v>
      </c>
      <c r="W619">
        <v>0.17497813333332962</v>
      </c>
    </row>
    <row r="620" spans="1:23" x14ac:dyDescent="0.25">
      <c r="A620" s="1">
        <v>4139</v>
      </c>
      <c r="B620" s="1"/>
      <c r="C620">
        <f t="shared" si="46"/>
        <v>1911</v>
      </c>
      <c r="D620">
        <f t="shared" si="47"/>
        <v>5</v>
      </c>
      <c r="E620">
        <v>182.99</v>
      </c>
      <c r="F620">
        <f t="shared" si="48"/>
        <v>183.35309677419366</v>
      </c>
      <c r="G620">
        <f t="shared" si="45"/>
        <v>-1.1912624206454951</v>
      </c>
      <c r="H620">
        <f t="shared" si="49"/>
        <v>-0.9623797333332974</v>
      </c>
      <c r="J620">
        <v>2011</v>
      </c>
      <c r="K620">
        <v>4</v>
      </c>
      <c r="L620">
        <v>182.91</v>
      </c>
      <c r="U620">
        <v>1875</v>
      </c>
      <c r="V620">
        <v>5</v>
      </c>
      <c r="W620">
        <v>0.17497813333332957</v>
      </c>
    </row>
    <row r="621" spans="1:23" x14ac:dyDescent="0.25">
      <c r="A621" s="1">
        <v>4170</v>
      </c>
      <c r="B621" s="1"/>
      <c r="C621">
        <f t="shared" si="46"/>
        <v>1911</v>
      </c>
      <c r="D621">
        <f t="shared" si="47"/>
        <v>6</v>
      </c>
      <c r="E621">
        <v>183.13</v>
      </c>
      <c r="F621">
        <f t="shared" si="48"/>
        <v>183.43844155844158</v>
      </c>
      <c r="G621">
        <f t="shared" si="45"/>
        <v>-1.0119474025974946</v>
      </c>
      <c r="H621">
        <f t="shared" si="49"/>
        <v>-0.87489066666664816</v>
      </c>
      <c r="J621">
        <v>2012</v>
      </c>
      <c r="K621">
        <v>4</v>
      </c>
      <c r="L621">
        <v>183</v>
      </c>
      <c r="U621">
        <v>1905</v>
      </c>
      <c r="V621">
        <v>10</v>
      </c>
      <c r="W621">
        <v>0.17497813333332957</v>
      </c>
    </row>
    <row r="622" spans="1:23" x14ac:dyDescent="0.25">
      <c r="A622" s="1">
        <v>4200</v>
      </c>
      <c r="B622" s="1"/>
      <c r="C622">
        <f t="shared" si="46"/>
        <v>1911</v>
      </c>
      <c r="D622">
        <f t="shared" si="47"/>
        <v>7</v>
      </c>
      <c r="E622">
        <v>183.23</v>
      </c>
      <c r="F622">
        <f t="shared" si="48"/>
        <v>183.50077922077924</v>
      </c>
      <c r="G622">
        <f t="shared" si="45"/>
        <v>-0.88838329870138322</v>
      </c>
      <c r="H622">
        <f t="shared" si="49"/>
        <v>-0.6014873333333457</v>
      </c>
      <c r="J622">
        <v>2013</v>
      </c>
      <c r="K622">
        <v>4</v>
      </c>
      <c r="L622">
        <v>182.92</v>
      </c>
      <c r="U622">
        <v>2012</v>
      </c>
      <c r="V622">
        <v>6</v>
      </c>
      <c r="W622">
        <v>0.17497813333332957</v>
      </c>
    </row>
    <row r="623" spans="1:23" x14ac:dyDescent="0.25">
      <c r="A623" s="1">
        <v>4231</v>
      </c>
      <c r="B623" s="1"/>
      <c r="C623">
        <f t="shared" si="46"/>
        <v>1911</v>
      </c>
      <c r="D623">
        <f t="shared" si="47"/>
        <v>8</v>
      </c>
      <c r="E623">
        <v>183.38</v>
      </c>
      <c r="F623">
        <f t="shared" si="48"/>
        <v>183.53038961038962</v>
      </c>
      <c r="G623">
        <f t="shared" si="45"/>
        <v>-0.49340424935069349</v>
      </c>
      <c r="H623">
        <f t="shared" si="49"/>
        <v>-0.25153106666668645</v>
      </c>
      <c r="J623">
        <v>2014</v>
      </c>
      <c r="K623">
        <v>4</v>
      </c>
      <c r="L623">
        <v>183.27</v>
      </c>
      <c r="U623">
        <v>1935</v>
      </c>
      <c r="V623">
        <v>3</v>
      </c>
      <c r="W623">
        <v>0.17497813333332951</v>
      </c>
    </row>
    <row r="624" spans="1:23" x14ac:dyDescent="0.25">
      <c r="A624" s="1">
        <v>4262</v>
      </c>
      <c r="B624" s="1"/>
      <c r="C624">
        <f t="shared" si="46"/>
        <v>1911</v>
      </c>
      <c r="D624">
        <f t="shared" si="47"/>
        <v>9</v>
      </c>
      <c r="E624">
        <v>183.41</v>
      </c>
      <c r="F624">
        <f t="shared" si="48"/>
        <v>183.53551948051947</v>
      </c>
      <c r="G624">
        <f t="shared" si="45"/>
        <v>-0.41180933246750429</v>
      </c>
      <c r="H624">
        <f t="shared" si="49"/>
        <v>4.3744533333293534E-2</v>
      </c>
      <c r="J624">
        <v>1860</v>
      </c>
      <c r="K624">
        <v>5</v>
      </c>
      <c r="L624">
        <v>183.4</v>
      </c>
      <c r="U624">
        <v>1901</v>
      </c>
      <c r="V624">
        <v>1</v>
      </c>
      <c r="W624">
        <v>0.17497813333332946</v>
      </c>
    </row>
    <row r="625" spans="1:23" x14ac:dyDescent="0.25">
      <c r="A625" s="1">
        <v>4292</v>
      </c>
      <c r="B625" s="1"/>
      <c r="C625">
        <f t="shared" si="46"/>
        <v>1911</v>
      </c>
      <c r="D625">
        <f t="shared" si="47"/>
        <v>10</v>
      </c>
      <c r="E625">
        <v>183.4</v>
      </c>
      <c r="F625">
        <f t="shared" si="48"/>
        <v>183.51649350649356</v>
      </c>
      <c r="G625">
        <f t="shared" si="45"/>
        <v>-0.38219655584431445</v>
      </c>
      <c r="H625">
        <f t="shared" si="49"/>
        <v>0.21872266666665419</v>
      </c>
      <c r="J625">
        <v>1861</v>
      </c>
      <c r="K625">
        <v>5</v>
      </c>
      <c r="L625">
        <v>183.45</v>
      </c>
      <c r="U625">
        <v>2012</v>
      </c>
      <c r="V625">
        <v>4</v>
      </c>
      <c r="W625">
        <v>0.17497813333332946</v>
      </c>
    </row>
    <row r="626" spans="1:23" x14ac:dyDescent="0.25">
      <c r="A626" s="1">
        <v>4323</v>
      </c>
      <c r="B626" s="1"/>
      <c r="C626">
        <f t="shared" si="46"/>
        <v>1911</v>
      </c>
      <c r="D626">
        <f t="shared" si="47"/>
        <v>11</v>
      </c>
      <c r="E626">
        <v>183.36</v>
      </c>
      <c r="F626">
        <f t="shared" si="48"/>
        <v>183.47233766233765</v>
      </c>
      <c r="G626">
        <f t="shared" si="45"/>
        <v>-0.36856189610381401</v>
      </c>
      <c r="H626">
        <f t="shared" si="49"/>
        <v>0.29527560000001113</v>
      </c>
      <c r="J626">
        <v>1862</v>
      </c>
      <c r="K626">
        <v>5</v>
      </c>
      <c r="L626">
        <v>183.3</v>
      </c>
      <c r="U626">
        <v>1974</v>
      </c>
      <c r="V626">
        <v>3</v>
      </c>
      <c r="W626">
        <v>0.17497813333329854</v>
      </c>
    </row>
    <row r="627" spans="1:23" x14ac:dyDescent="0.25">
      <c r="A627" s="1">
        <v>4353</v>
      </c>
      <c r="B627" s="1"/>
      <c r="C627">
        <f t="shared" si="46"/>
        <v>1911</v>
      </c>
      <c r="D627">
        <f t="shared" si="47"/>
        <v>12</v>
      </c>
      <c r="E627">
        <v>183.31</v>
      </c>
      <c r="F627">
        <f t="shared" si="48"/>
        <v>183.3998701298701</v>
      </c>
      <c r="G627">
        <f t="shared" si="45"/>
        <v>-0.29484951688299527</v>
      </c>
      <c r="H627">
        <f t="shared" si="49"/>
        <v>0.36089240000004474</v>
      </c>
      <c r="J627">
        <v>1863</v>
      </c>
      <c r="K627">
        <v>5</v>
      </c>
      <c r="L627">
        <v>183.12</v>
      </c>
      <c r="U627">
        <v>1868</v>
      </c>
      <c r="V627">
        <v>1</v>
      </c>
      <c r="W627">
        <v>0.17497813333329848</v>
      </c>
    </row>
    <row r="628" spans="1:23" x14ac:dyDescent="0.25">
      <c r="A628" s="1">
        <v>4384</v>
      </c>
      <c r="B628" s="1"/>
      <c r="C628">
        <f t="shared" si="46"/>
        <v>1912</v>
      </c>
      <c r="D628">
        <f t="shared" si="47"/>
        <v>1</v>
      </c>
      <c r="E628">
        <v>183.28</v>
      </c>
      <c r="F628">
        <f t="shared" si="48"/>
        <v>183.32174193548389</v>
      </c>
      <c r="G628">
        <f t="shared" si="45"/>
        <v>-0.13694861161294652</v>
      </c>
      <c r="H628">
        <f t="shared" si="49"/>
        <v>0.51399826666669646</v>
      </c>
      <c r="J628">
        <v>1864</v>
      </c>
      <c r="K628">
        <v>5</v>
      </c>
      <c r="L628">
        <v>183.14</v>
      </c>
      <c r="U628">
        <v>1893</v>
      </c>
      <c r="V628">
        <v>5</v>
      </c>
      <c r="W628">
        <v>0.16404200000006841</v>
      </c>
    </row>
    <row r="629" spans="1:23" x14ac:dyDescent="0.25">
      <c r="A629" s="1">
        <v>4415</v>
      </c>
      <c r="B629" s="1"/>
      <c r="C629">
        <f t="shared" si="46"/>
        <v>1912</v>
      </c>
      <c r="D629">
        <f t="shared" si="47"/>
        <v>2</v>
      </c>
      <c r="E629">
        <v>183.2</v>
      </c>
      <c r="F629">
        <f t="shared" si="48"/>
        <v>183.26187096774186</v>
      </c>
      <c r="G629">
        <f t="shared" si="45"/>
        <v>-0.20298874580622969</v>
      </c>
      <c r="H629">
        <f t="shared" si="49"/>
        <v>0.6014873333333457</v>
      </c>
      <c r="J629">
        <v>1865</v>
      </c>
      <c r="K629">
        <v>5</v>
      </c>
      <c r="L629">
        <v>183.24</v>
      </c>
      <c r="U629">
        <v>1862</v>
      </c>
      <c r="V629">
        <v>2</v>
      </c>
      <c r="W629">
        <v>0.16404200000000624</v>
      </c>
    </row>
    <row r="630" spans="1:23" x14ac:dyDescent="0.25">
      <c r="A630" s="1">
        <v>4444</v>
      </c>
      <c r="B630" s="1"/>
      <c r="C630">
        <f t="shared" si="46"/>
        <v>1912</v>
      </c>
      <c r="D630">
        <f t="shared" si="47"/>
        <v>3</v>
      </c>
      <c r="E630">
        <v>183.17</v>
      </c>
      <c r="F630">
        <f t="shared" si="48"/>
        <v>183.23148387096776</v>
      </c>
      <c r="G630">
        <f t="shared" si="45"/>
        <v>-0.20171874322592137</v>
      </c>
      <c r="H630">
        <f t="shared" si="49"/>
        <v>0.71084866666664193</v>
      </c>
      <c r="J630">
        <v>1866</v>
      </c>
      <c r="K630">
        <v>5</v>
      </c>
      <c r="L630">
        <v>183.17</v>
      </c>
      <c r="U630">
        <v>1934</v>
      </c>
      <c r="V630">
        <v>6</v>
      </c>
      <c r="W630">
        <v>0.16404200000000624</v>
      </c>
    </row>
    <row r="631" spans="1:23" x14ac:dyDescent="0.25">
      <c r="A631" s="1">
        <v>4475</v>
      </c>
      <c r="B631" s="1"/>
      <c r="C631">
        <f t="shared" si="46"/>
        <v>1912</v>
      </c>
      <c r="D631">
        <f t="shared" si="47"/>
        <v>4</v>
      </c>
      <c r="E631">
        <v>183.17</v>
      </c>
      <c r="F631">
        <f t="shared" si="48"/>
        <v>183.25322580645164</v>
      </c>
      <c r="G631">
        <f t="shared" si="45"/>
        <v>-0.27305055483883434</v>
      </c>
      <c r="H631">
        <f t="shared" si="49"/>
        <v>0.76552933333328999</v>
      </c>
      <c r="J631">
        <v>1867</v>
      </c>
      <c r="K631">
        <v>5</v>
      </c>
      <c r="L631">
        <v>183.3</v>
      </c>
      <c r="U631">
        <v>1955</v>
      </c>
      <c r="V631">
        <v>12</v>
      </c>
      <c r="W631">
        <v>0.16404200000000624</v>
      </c>
    </row>
    <row r="632" spans="1:23" x14ac:dyDescent="0.25">
      <c r="A632" s="1">
        <v>4505</v>
      </c>
      <c r="B632" s="1"/>
      <c r="C632">
        <f t="shared" si="46"/>
        <v>1912</v>
      </c>
      <c r="D632">
        <f t="shared" si="47"/>
        <v>5</v>
      </c>
      <c r="E632">
        <v>183.31</v>
      </c>
      <c r="F632">
        <f t="shared" si="48"/>
        <v>183.35309677419366</v>
      </c>
      <c r="G632">
        <f t="shared" si="45"/>
        <v>-0.14139362064551758</v>
      </c>
      <c r="H632">
        <f t="shared" si="49"/>
        <v>0.90769906666661826</v>
      </c>
      <c r="J632">
        <v>1868</v>
      </c>
      <c r="K632">
        <v>5</v>
      </c>
      <c r="L632">
        <v>183.23</v>
      </c>
      <c r="U632">
        <v>2011</v>
      </c>
      <c r="V632">
        <v>9</v>
      </c>
      <c r="W632">
        <v>0.16404200000000624</v>
      </c>
    </row>
    <row r="633" spans="1:23" x14ac:dyDescent="0.25">
      <c r="A633" s="1">
        <v>4536</v>
      </c>
      <c r="B633" s="1"/>
      <c r="C633">
        <f t="shared" si="46"/>
        <v>1912</v>
      </c>
      <c r="D633">
        <f t="shared" si="47"/>
        <v>6</v>
      </c>
      <c r="E633">
        <v>183.41</v>
      </c>
      <c r="F633">
        <f t="shared" si="48"/>
        <v>183.43844155844158</v>
      </c>
      <c r="G633">
        <f t="shared" si="45"/>
        <v>-9.3312202597490901E-2</v>
      </c>
      <c r="H633">
        <f t="shared" si="49"/>
        <v>0.95144359999997408</v>
      </c>
      <c r="J633">
        <v>1869</v>
      </c>
      <c r="K633">
        <v>5</v>
      </c>
      <c r="L633">
        <v>183.23</v>
      </c>
      <c r="U633">
        <v>1913</v>
      </c>
      <c r="V633">
        <v>2</v>
      </c>
      <c r="W633">
        <v>0.16404200000000621</v>
      </c>
    </row>
    <row r="634" spans="1:23" x14ac:dyDescent="0.25">
      <c r="A634" s="1">
        <v>4566</v>
      </c>
      <c r="B634" s="1"/>
      <c r="C634">
        <f t="shared" si="46"/>
        <v>1912</v>
      </c>
      <c r="D634">
        <f t="shared" si="47"/>
        <v>7</v>
      </c>
      <c r="E634">
        <v>183.45</v>
      </c>
      <c r="F634">
        <f t="shared" si="48"/>
        <v>183.50077922077924</v>
      </c>
      <c r="G634">
        <f t="shared" si="45"/>
        <v>-0.16659849870138696</v>
      </c>
      <c r="H634">
        <f t="shared" si="49"/>
        <v>0.8967629333333258</v>
      </c>
      <c r="J634">
        <v>1870</v>
      </c>
      <c r="K634">
        <v>5</v>
      </c>
      <c r="L634">
        <v>183.22</v>
      </c>
      <c r="U634">
        <v>1956</v>
      </c>
      <c r="V634">
        <v>3</v>
      </c>
      <c r="W634">
        <v>0.16404200000000618</v>
      </c>
    </row>
    <row r="635" spans="1:23" x14ac:dyDescent="0.25">
      <c r="A635" s="1">
        <v>4597</v>
      </c>
      <c r="B635" s="1"/>
      <c r="C635">
        <f t="shared" si="46"/>
        <v>1912</v>
      </c>
      <c r="D635">
        <f t="shared" si="47"/>
        <v>8</v>
      </c>
      <c r="E635">
        <v>183.51</v>
      </c>
      <c r="F635">
        <f t="shared" si="48"/>
        <v>183.53038961038962</v>
      </c>
      <c r="G635">
        <f t="shared" si="45"/>
        <v>-6.6895049350708405E-2</v>
      </c>
      <c r="H635">
        <f t="shared" si="49"/>
        <v>0.68897639999999505</v>
      </c>
      <c r="J635">
        <v>1871</v>
      </c>
      <c r="K635">
        <v>5</v>
      </c>
      <c r="L635">
        <v>183.42</v>
      </c>
      <c r="U635">
        <v>1906</v>
      </c>
      <c r="V635">
        <v>1</v>
      </c>
      <c r="W635">
        <v>0.16404200000000613</v>
      </c>
    </row>
    <row r="636" spans="1:23" x14ac:dyDescent="0.25">
      <c r="A636" s="1">
        <v>4628</v>
      </c>
      <c r="B636" s="1"/>
      <c r="C636">
        <f t="shared" si="46"/>
        <v>1912</v>
      </c>
      <c r="D636">
        <f t="shared" si="47"/>
        <v>9</v>
      </c>
      <c r="E636">
        <v>183.55</v>
      </c>
      <c r="F636">
        <f t="shared" si="48"/>
        <v>183.53551948051947</v>
      </c>
      <c r="G636">
        <f t="shared" si="45"/>
        <v>4.750826753254421E-2</v>
      </c>
      <c r="H636">
        <f t="shared" si="49"/>
        <v>0.53587053333334334</v>
      </c>
      <c r="J636">
        <v>1872</v>
      </c>
      <c r="K636">
        <v>5</v>
      </c>
      <c r="L636">
        <v>183.33</v>
      </c>
      <c r="U636">
        <v>1935</v>
      </c>
      <c r="V636">
        <v>4</v>
      </c>
      <c r="W636">
        <v>0.16404199999997526</v>
      </c>
    </row>
    <row r="637" spans="1:23" x14ac:dyDescent="0.25">
      <c r="A637" s="1">
        <v>4658</v>
      </c>
      <c r="B637" s="1"/>
      <c r="C637">
        <f t="shared" si="46"/>
        <v>1912</v>
      </c>
      <c r="D637">
        <f t="shared" si="47"/>
        <v>10</v>
      </c>
      <c r="E637">
        <v>183.53</v>
      </c>
      <c r="F637">
        <f t="shared" si="48"/>
        <v>183.51649350649356</v>
      </c>
      <c r="G637">
        <f t="shared" si="45"/>
        <v>4.4312644155670641E-2</v>
      </c>
      <c r="H637">
        <f t="shared" si="49"/>
        <v>0.43744533333333957</v>
      </c>
      <c r="J637">
        <v>1873</v>
      </c>
      <c r="K637">
        <v>5</v>
      </c>
      <c r="L637">
        <v>183.48</v>
      </c>
      <c r="U637">
        <v>1888</v>
      </c>
      <c r="V637">
        <v>6</v>
      </c>
      <c r="W637">
        <v>0.16404199999997512</v>
      </c>
    </row>
    <row r="638" spans="1:23" x14ac:dyDescent="0.25">
      <c r="A638" s="1">
        <v>4689</v>
      </c>
      <c r="B638" s="1"/>
      <c r="C638">
        <f t="shared" si="46"/>
        <v>1912</v>
      </c>
      <c r="D638">
        <f t="shared" si="47"/>
        <v>11</v>
      </c>
      <c r="E638">
        <v>183.49</v>
      </c>
      <c r="F638">
        <f t="shared" si="48"/>
        <v>183.47233766233765</v>
      </c>
      <c r="G638">
        <f t="shared" si="45"/>
        <v>5.794730389617108E-2</v>
      </c>
      <c r="H638">
        <f t="shared" si="49"/>
        <v>0.43744533333333957</v>
      </c>
      <c r="J638">
        <v>1874</v>
      </c>
      <c r="K638">
        <v>5</v>
      </c>
      <c r="L638">
        <v>183.47</v>
      </c>
      <c r="U638">
        <v>1897</v>
      </c>
      <c r="V638">
        <v>10</v>
      </c>
      <c r="W638">
        <v>0.1640419999999751</v>
      </c>
    </row>
    <row r="639" spans="1:23" x14ac:dyDescent="0.25">
      <c r="A639" s="1">
        <v>4719</v>
      </c>
      <c r="B639" s="1"/>
      <c r="C639">
        <f t="shared" si="46"/>
        <v>1912</v>
      </c>
      <c r="D639">
        <f t="shared" si="47"/>
        <v>12</v>
      </c>
      <c r="E639">
        <v>183.41</v>
      </c>
      <c r="F639">
        <f t="shared" si="48"/>
        <v>183.3998701298701</v>
      </c>
      <c r="G639">
        <f t="shared" si="45"/>
        <v>3.3234483116986104E-2</v>
      </c>
      <c r="H639">
        <f t="shared" si="49"/>
        <v>0.39370079999998386</v>
      </c>
      <c r="J639">
        <v>1875</v>
      </c>
      <c r="K639">
        <v>5</v>
      </c>
      <c r="L639">
        <v>183.54</v>
      </c>
      <c r="U639">
        <v>1861</v>
      </c>
      <c r="V639">
        <v>9</v>
      </c>
      <c r="W639">
        <v>0.15310586666671391</v>
      </c>
    </row>
    <row r="640" spans="1:23" x14ac:dyDescent="0.25">
      <c r="A640" s="1">
        <v>4750</v>
      </c>
      <c r="B640" s="1"/>
      <c r="C640">
        <f t="shared" si="46"/>
        <v>1913</v>
      </c>
      <c r="D640">
        <f t="shared" si="47"/>
        <v>1</v>
      </c>
      <c r="E640">
        <v>183.31</v>
      </c>
      <c r="F640">
        <f t="shared" si="48"/>
        <v>183.32174193548389</v>
      </c>
      <c r="G640">
        <f t="shared" si="45"/>
        <v>-3.8523411612942787E-2</v>
      </c>
      <c r="H640">
        <f t="shared" si="49"/>
        <v>0.28433946666665671</v>
      </c>
      <c r="J640">
        <v>1876</v>
      </c>
      <c r="K640">
        <v>5</v>
      </c>
      <c r="L640">
        <v>183.61</v>
      </c>
      <c r="U640">
        <v>1937</v>
      </c>
      <c r="V640">
        <v>10</v>
      </c>
      <c r="W640">
        <v>0.15310586666671389</v>
      </c>
    </row>
    <row r="641" spans="1:23" x14ac:dyDescent="0.25">
      <c r="A641" s="1">
        <v>4781</v>
      </c>
      <c r="B641" s="1"/>
      <c r="C641">
        <f t="shared" si="46"/>
        <v>1913</v>
      </c>
      <c r="D641">
        <f t="shared" si="47"/>
        <v>2</v>
      </c>
      <c r="E641">
        <v>183.22</v>
      </c>
      <c r="F641">
        <f t="shared" si="48"/>
        <v>183.26187096774186</v>
      </c>
      <c r="G641">
        <f t="shared" si="45"/>
        <v>-0.13737194580619613</v>
      </c>
      <c r="H641">
        <f t="shared" si="49"/>
        <v>0.16404200000000621</v>
      </c>
      <c r="J641">
        <v>1877</v>
      </c>
      <c r="K641">
        <v>5</v>
      </c>
      <c r="L641">
        <v>183.41</v>
      </c>
      <c r="U641">
        <v>1939</v>
      </c>
      <c r="V641">
        <v>3</v>
      </c>
      <c r="W641">
        <v>0.15310586666671383</v>
      </c>
    </row>
    <row r="642" spans="1:23" x14ac:dyDescent="0.25">
      <c r="A642" s="1">
        <v>4809</v>
      </c>
      <c r="B642" s="1"/>
      <c r="C642">
        <f t="shared" si="46"/>
        <v>1913</v>
      </c>
      <c r="D642">
        <f t="shared" si="47"/>
        <v>3</v>
      </c>
      <c r="E642">
        <v>183.2</v>
      </c>
      <c r="F642">
        <f t="shared" si="48"/>
        <v>183.23148387096776</v>
      </c>
      <c r="G642">
        <f t="shared" si="45"/>
        <v>-0.10329354322591765</v>
      </c>
      <c r="H642">
        <f t="shared" si="49"/>
        <v>8.7489066666680299E-2</v>
      </c>
      <c r="J642">
        <v>1878</v>
      </c>
      <c r="K642">
        <v>5</v>
      </c>
      <c r="L642">
        <v>183.32</v>
      </c>
      <c r="U642">
        <v>1874</v>
      </c>
      <c r="V642">
        <v>4</v>
      </c>
      <c r="W642">
        <v>0.1531058666666828</v>
      </c>
    </row>
    <row r="643" spans="1:23" x14ac:dyDescent="0.25">
      <c r="A643" s="1">
        <v>4840</v>
      </c>
      <c r="B643" s="1"/>
      <c r="C643">
        <f t="shared" si="46"/>
        <v>1913</v>
      </c>
      <c r="D643">
        <f t="shared" si="47"/>
        <v>4</v>
      </c>
      <c r="E643">
        <v>183.24</v>
      </c>
      <c r="F643">
        <f t="shared" si="48"/>
        <v>183.25322580645164</v>
      </c>
      <c r="G643">
        <f t="shared" si="45"/>
        <v>-4.3391754838763459E-2</v>
      </c>
      <c r="H643">
        <f t="shared" si="49"/>
        <v>0.13123360000003603</v>
      </c>
      <c r="J643">
        <v>1879</v>
      </c>
      <c r="K643">
        <v>5</v>
      </c>
      <c r="L643">
        <v>183.09</v>
      </c>
      <c r="U643">
        <v>1870</v>
      </c>
      <c r="V643">
        <v>2</v>
      </c>
      <c r="W643">
        <v>0.15310586666665188</v>
      </c>
    </row>
    <row r="644" spans="1:23" x14ac:dyDescent="0.25">
      <c r="A644" s="1">
        <v>4870</v>
      </c>
      <c r="B644" s="1"/>
      <c r="C644">
        <f t="shared" si="46"/>
        <v>1913</v>
      </c>
      <c r="D644">
        <f t="shared" si="47"/>
        <v>5</v>
      </c>
      <c r="E644">
        <v>183.37</v>
      </c>
      <c r="F644">
        <f t="shared" si="48"/>
        <v>183.35309677419366</v>
      </c>
      <c r="G644">
        <f t="shared" si="45"/>
        <v>5.545677935448988E-2</v>
      </c>
      <c r="H644">
        <f t="shared" si="49"/>
        <v>0.17497813333336068</v>
      </c>
      <c r="J644">
        <v>1880</v>
      </c>
      <c r="K644">
        <v>5</v>
      </c>
      <c r="L644">
        <v>183.23</v>
      </c>
      <c r="U644">
        <v>1887</v>
      </c>
      <c r="V644">
        <v>8</v>
      </c>
      <c r="W644">
        <v>0.15310586666665182</v>
      </c>
    </row>
    <row r="645" spans="1:23" x14ac:dyDescent="0.25">
      <c r="A645" s="1">
        <v>4901</v>
      </c>
      <c r="B645" s="1"/>
      <c r="C645">
        <f t="shared" si="46"/>
        <v>1913</v>
      </c>
      <c r="D645">
        <f t="shared" si="47"/>
        <v>6</v>
      </c>
      <c r="E645">
        <v>183.46</v>
      </c>
      <c r="F645">
        <f t="shared" si="48"/>
        <v>183.43844155844158</v>
      </c>
      <c r="G645">
        <f t="shared" ref="G645:G708" si="50">3.28084*(E645-F645)</f>
        <v>7.0729797402546396E-2</v>
      </c>
      <c r="H645">
        <f t="shared" si="49"/>
        <v>0.19685040000003853</v>
      </c>
      <c r="J645">
        <v>1881</v>
      </c>
      <c r="K645">
        <v>5</v>
      </c>
      <c r="L645">
        <v>183.34</v>
      </c>
      <c r="U645">
        <v>1871</v>
      </c>
      <c r="V645">
        <v>7</v>
      </c>
      <c r="W645">
        <v>0.15310586666665174</v>
      </c>
    </row>
    <row r="646" spans="1:23" x14ac:dyDescent="0.25">
      <c r="A646" s="1">
        <v>4931</v>
      </c>
      <c r="B646" s="1"/>
      <c r="C646">
        <f t="shared" si="46"/>
        <v>1913</v>
      </c>
      <c r="D646">
        <f t="shared" si="47"/>
        <v>7</v>
      </c>
      <c r="E646">
        <v>183.53</v>
      </c>
      <c r="F646">
        <f t="shared" si="48"/>
        <v>183.50077922077924</v>
      </c>
      <c r="G646">
        <f t="shared" si="50"/>
        <v>9.5868701298654074E-2</v>
      </c>
      <c r="H646">
        <f t="shared" si="49"/>
        <v>0.20778653333336194</v>
      </c>
      <c r="J646">
        <v>1882</v>
      </c>
      <c r="K646">
        <v>5</v>
      </c>
      <c r="L646">
        <v>183.38</v>
      </c>
      <c r="U646">
        <v>1966</v>
      </c>
      <c r="V646">
        <v>2</v>
      </c>
      <c r="W646">
        <v>0.15310586666665174</v>
      </c>
    </row>
    <row r="647" spans="1:23" x14ac:dyDescent="0.25">
      <c r="A647" s="1">
        <v>4962</v>
      </c>
      <c r="B647" s="1"/>
      <c r="C647">
        <f t="shared" si="46"/>
        <v>1913</v>
      </c>
      <c r="D647">
        <f t="shared" si="47"/>
        <v>8</v>
      </c>
      <c r="E647">
        <v>183.57</v>
      </c>
      <c r="F647">
        <f t="shared" si="48"/>
        <v>183.53038961038962</v>
      </c>
      <c r="G647">
        <f t="shared" si="50"/>
        <v>0.12995535064929906</v>
      </c>
      <c r="H647">
        <f t="shared" si="49"/>
        <v>0.20778653333336192</v>
      </c>
      <c r="J647">
        <v>1883</v>
      </c>
      <c r="K647">
        <v>5</v>
      </c>
      <c r="L647">
        <v>183.33</v>
      </c>
      <c r="U647">
        <v>2005</v>
      </c>
      <c r="V647">
        <v>7</v>
      </c>
      <c r="W647">
        <v>0.15310586666665174</v>
      </c>
    </row>
    <row r="648" spans="1:23" x14ac:dyDescent="0.25">
      <c r="A648" s="1">
        <v>4993</v>
      </c>
      <c r="B648" s="1"/>
      <c r="C648">
        <f t="shared" si="46"/>
        <v>1913</v>
      </c>
      <c r="D648">
        <f t="shared" si="47"/>
        <v>9</v>
      </c>
      <c r="E648">
        <v>183.59</v>
      </c>
      <c r="F648">
        <f t="shared" si="48"/>
        <v>183.53551948051947</v>
      </c>
      <c r="G648">
        <f t="shared" si="50"/>
        <v>0.17874186753251811</v>
      </c>
      <c r="H648">
        <f t="shared" si="49"/>
        <v>0.19685040000000747</v>
      </c>
      <c r="J648">
        <v>1884</v>
      </c>
      <c r="K648">
        <v>5</v>
      </c>
      <c r="L648">
        <v>183.22</v>
      </c>
      <c r="U648">
        <v>1887</v>
      </c>
      <c r="V648">
        <v>10</v>
      </c>
      <c r="W648">
        <v>0.15310586666665171</v>
      </c>
    </row>
    <row r="649" spans="1:23" x14ac:dyDescent="0.25">
      <c r="A649" s="1">
        <v>5023</v>
      </c>
      <c r="B649" s="1"/>
      <c r="C649">
        <f t="shared" si="46"/>
        <v>1913</v>
      </c>
      <c r="D649">
        <f t="shared" si="47"/>
        <v>10</v>
      </c>
      <c r="E649">
        <v>183.66</v>
      </c>
      <c r="F649">
        <f t="shared" si="48"/>
        <v>183.51649350649356</v>
      </c>
      <c r="G649">
        <f t="shared" si="50"/>
        <v>0.4708218441556557</v>
      </c>
      <c r="H649">
        <f t="shared" si="49"/>
        <v>0.25153106666665542</v>
      </c>
      <c r="J649">
        <v>1885</v>
      </c>
      <c r="K649">
        <v>5</v>
      </c>
      <c r="L649">
        <v>183.37</v>
      </c>
      <c r="U649">
        <v>1904</v>
      </c>
      <c r="V649">
        <v>3</v>
      </c>
      <c r="W649">
        <v>0.15310586666665171</v>
      </c>
    </row>
    <row r="650" spans="1:23" x14ac:dyDescent="0.25">
      <c r="A650" s="1">
        <v>5054</v>
      </c>
      <c r="B650" s="1"/>
      <c r="C650">
        <f t="shared" si="46"/>
        <v>1913</v>
      </c>
      <c r="D650">
        <f t="shared" si="47"/>
        <v>11</v>
      </c>
      <c r="E650">
        <v>183.61</v>
      </c>
      <c r="F650">
        <f t="shared" si="48"/>
        <v>183.47233766233765</v>
      </c>
      <c r="G650">
        <f t="shared" si="50"/>
        <v>0.45164810389618598</v>
      </c>
      <c r="H650">
        <f t="shared" si="49"/>
        <v>0.31714786666665795</v>
      </c>
      <c r="J650">
        <v>1886</v>
      </c>
      <c r="K650">
        <v>5</v>
      </c>
      <c r="L650">
        <v>183.27</v>
      </c>
      <c r="U650">
        <v>1907</v>
      </c>
      <c r="V650">
        <v>10</v>
      </c>
      <c r="W650">
        <v>0.15310586666665171</v>
      </c>
    </row>
    <row r="651" spans="1:23" x14ac:dyDescent="0.25">
      <c r="A651" s="1">
        <v>5084</v>
      </c>
      <c r="B651" s="1"/>
      <c r="C651">
        <f t="shared" si="46"/>
        <v>1913</v>
      </c>
      <c r="D651">
        <f t="shared" si="47"/>
        <v>12</v>
      </c>
      <c r="E651">
        <v>183.56</v>
      </c>
      <c r="F651">
        <f t="shared" si="48"/>
        <v>183.3998701298701</v>
      </c>
      <c r="G651">
        <f t="shared" si="50"/>
        <v>0.52536048311700478</v>
      </c>
      <c r="H651">
        <f t="shared" si="49"/>
        <v>0.43744533333333957</v>
      </c>
      <c r="J651">
        <v>1887</v>
      </c>
      <c r="K651">
        <v>5</v>
      </c>
      <c r="L651">
        <v>183.24</v>
      </c>
      <c r="U651">
        <v>1923</v>
      </c>
      <c r="V651">
        <v>1</v>
      </c>
      <c r="W651">
        <v>0.15310586666665171</v>
      </c>
    </row>
    <row r="652" spans="1:23" x14ac:dyDescent="0.25">
      <c r="A652" s="1">
        <v>5115</v>
      </c>
      <c r="B652" s="1"/>
      <c r="C652">
        <f t="shared" si="46"/>
        <v>1914</v>
      </c>
      <c r="D652">
        <f t="shared" si="47"/>
        <v>1</v>
      </c>
      <c r="E652">
        <v>183.47</v>
      </c>
      <c r="F652">
        <f t="shared" si="48"/>
        <v>183.32174193548389</v>
      </c>
      <c r="G652">
        <f t="shared" si="50"/>
        <v>0.48641098838704599</v>
      </c>
      <c r="H652">
        <f t="shared" si="49"/>
        <v>0.47025373333334081</v>
      </c>
      <c r="J652">
        <v>1888</v>
      </c>
      <c r="K652">
        <v>5</v>
      </c>
      <c r="L652">
        <v>183.31</v>
      </c>
      <c r="U652">
        <v>1923</v>
      </c>
      <c r="V652">
        <v>2</v>
      </c>
      <c r="W652">
        <v>0.15310586666665171</v>
      </c>
    </row>
    <row r="653" spans="1:23" x14ac:dyDescent="0.25">
      <c r="A653" s="1">
        <v>5146</v>
      </c>
      <c r="B653" s="1"/>
      <c r="C653">
        <f t="shared" si="46"/>
        <v>1914</v>
      </c>
      <c r="D653">
        <f t="shared" si="47"/>
        <v>2</v>
      </c>
      <c r="E653">
        <v>183.41</v>
      </c>
      <c r="F653">
        <f t="shared" si="48"/>
        <v>183.26187096774186</v>
      </c>
      <c r="G653">
        <f t="shared" si="50"/>
        <v>0.48598765419379641</v>
      </c>
      <c r="H653">
        <f t="shared" si="49"/>
        <v>0.54680666666666666</v>
      </c>
      <c r="J653">
        <v>1889</v>
      </c>
      <c r="K653">
        <v>5</v>
      </c>
      <c r="L653">
        <v>183.34</v>
      </c>
      <c r="U653">
        <v>1904</v>
      </c>
      <c r="V653">
        <v>2</v>
      </c>
      <c r="W653">
        <v>0.1531058666666516</v>
      </c>
    </row>
    <row r="654" spans="1:23" x14ac:dyDescent="0.25">
      <c r="A654" s="1">
        <v>5174</v>
      </c>
      <c r="B654" s="1"/>
      <c r="C654">
        <f t="shared" si="46"/>
        <v>1914</v>
      </c>
      <c r="D654">
        <f t="shared" si="47"/>
        <v>3</v>
      </c>
      <c r="E654">
        <v>183.32</v>
      </c>
      <c r="F654">
        <f t="shared" si="48"/>
        <v>183.23148387096776</v>
      </c>
      <c r="G654">
        <f t="shared" si="50"/>
        <v>0.29040725677409729</v>
      </c>
      <c r="H654">
        <f t="shared" si="49"/>
        <v>0.51399826666666537</v>
      </c>
      <c r="J654">
        <v>1890</v>
      </c>
      <c r="K654">
        <v>5</v>
      </c>
      <c r="L654">
        <v>183.24</v>
      </c>
      <c r="U654">
        <v>2004</v>
      </c>
      <c r="V654">
        <v>5</v>
      </c>
      <c r="W654">
        <v>0.15310586666662068</v>
      </c>
    </row>
    <row r="655" spans="1:23" x14ac:dyDescent="0.25">
      <c r="A655" s="1">
        <v>5205</v>
      </c>
      <c r="B655" s="1"/>
      <c r="C655">
        <f t="shared" si="46"/>
        <v>1914</v>
      </c>
      <c r="D655">
        <f t="shared" si="47"/>
        <v>4</v>
      </c>
      <c r="E655">
        <v>183.29</v>
      </c>
      <c r="F655">
        <f t="shared" si="48"/>
        <v>183.25322580645164</v>
      </c>
      <c r="G655">
        <f t="shared" si="50"/>
        <v>0.12065024516118059</v>
      </c>
      <c r="H655">
        <f t="shared" si="49"/>
        <v>0.39370079999998381</v>
      </c>
      <c r="J655">
        <v>1891</v>
      </c>
      <c r="K655">
        <v>5</v>
      </c>
      <c r="L655">
        <v>183.22</v>
      </c>
      <c r="U655">
        <v>1951</v>
      </c>
      <c r="V655">
        <v>7</v>
      </c>
      <c r="W655">
        <v>0.14216973333335947</v>
      </c>
    </row>
    <row r="656" spans="1:23" x14ac:dyDescent="0.25">
      <c r="A656" s="1">
        <v>5235</v>
      </c>
      <c r="B656" s="1"/>
      <c r="C656">
        <f t="shared" si="46"/>
        <v>1914</v>
      </c>
      <c r="D656">
        <f t="shared" si="47"/>
        <v>5</v>
      </c>
      <c r="E656">
        <v>183.41</v>
      </c>
      <c r="F656">
        <f t="shared" si="48"/>
        <v>183.35309677419366</v>
      </c>
      <c r="G656">
        <f t="shared" si="50"/>
        <v>0.18669037935446378</v>
      </c>
      <c r="H656">
        <f t="shared" si="49"/>
        <v>0.22965879999997763</v>
      </c>
      <c r="J656">
        <v>1892</v>
      </c>
      <c r="K656">
        <v>5</v>
      </c>
      <c r="L656">
        <v>183.17</v>
      </c>
      <c r="U656">
        <v>1862</v>
      </c>
      <c r="V656">
        <v>1</v>
      </c>
      <c r="W656">
        <v>0.14216973333335944</v>
      </c>
    </row>
    <row r="657" spans="1:23" x14ac:dyDescent="0.25">
      <c r="A657" s="1">
        <v>5266</v>
      </c>
      <c r="B657" s="1"/>
      <c r="C657">
        <f t="shared" ref="C657:C720" si="51">C645+1</f>
        <v>1914</v>
      </c>
      <c r="D657">
        <f t="shared" ref="D657:D720" si="52">D645</f>
        <v>6</v>
      </c>
      <c r="E657">
        <v>183.48</v>
      </c>
      <c r="F657">
        <f t="shared" ref="F657:F720" si="53">F645</f>
        <v>183.43844155844158</v>
      </c>
      <c r="G657">
        <f t="shared" si="50"/>
        <v>0.13634659740248672</v>
      </c>
      <c r="H657">
        <f t="shared" si="49"/>
        <v>0.12029746666661942</v>
      </c>
      <c r="J657">
        <v>1893</v>
      </c>
      <c r="K657">
        <v>5</v>
      </c>
      <c r="L657">
        <v>183.27</v>
      </c>
      <c r="U657">
        <v>1889</v>
      </c>
      <c r="V657">
        <v>5</v>
      </c>
      <c r="W657">
        <v>0.14216973333335944</v>
      </c>
    </row>
    <row r="658" spans="1:23" x14ac:dyDescent="0.25">
      <c r="A658" s="1">
        <v>5296</v>
      </c>
      <c r="B658" s="1"/>
      <c r="C658">
        <f t="shared" si="51"/>
        <v>1914</v>
      </c>
      <c r="D658">
        <f t="shared" si="52"/>
        <v>7</v>
      </c>
      <c r="E658">
        <v>183.55</v>
      </c>
      <c r="F658">
        <f t="shared" si="53"/>
        <v>183.50077922077924</v>
      </c>
      <c r="G658">
        <f t="shared" si="50"/>
        <v>0.16148550129868763</v>
      </c>
      <c r="H658">
        <f t="shared" si="49"/>
        <v>8.7489066666649282E-2</v>
      </c>
      <c r="J658">
        <v>1894</v>
      </c>
      <c r="K658">
        <v>5</v>
      </c>
      <c r="L658">
        <v>183.58</v>
      </c>
      <c r="U658">
        <v>1947</v>
      </c>
      <c r="V658">
        <v>6</v>
      </c>
      <c r="W658">
        <v>0.14216973333335942</v>
      </c>
    </row>
    <row r="659" spans="1:23" x14ac:dyDescent="0.25">
      <c r="A659" s="1">
        <v>5327</v>
      </c>
      <c r="B659" s="1"/>
      <c r="C659">
        <f t="shared" si="51"/>
        <v>1914</v>
      </c>
      <c r="D659">
        <f t="shared" si="52"/>
        <v>8</v>
      </c>
      <c r="E659">
        <v>183.57</v>
      </c>
      <c r="F659">
        <f t="shared" si="53"/>
        <v>183.53038961038962</v>
      </c>
      <c r="G659">
        <f t="shared" si="50"/>
        <v>0.12995535064929906</v>
      </c>
      <c r="H659">
        <f t="shared" ref="H659:H722" si="54">AVERAGE(G657:G659)-AVERAGE(G645:G647)</f>
        <v>4.3744533333324634E-2</v>
      </c>
      <c r="J659">
        <v>1895</v>
      </c>
      <c r="K659">
        <v>5</v>
      </c>
      <c r="L659">
        <v>183.47</v>
      </c>
      <c r="U659">
        <v>1910</v>
      </c>
      <c r="V659">
        <v>6</v>
      </c>
      <c r="W659">
        <v>0.14216973333332841</v>
      </c>
    </row>
    <row r="660" spans="1:23" x14ac:dyDescent="0.25">
      <c r="A660" s="1">
        <v>5358</v>
      </c>
      <c r="B660" s="1"/>
      <c r="C660">
        <f t="shared" si="51"/>
        <v>1914</v>
      </c>
      <c r="D660">
        <f t="shared" si="52"/>
        <v>9</v>
      </c>
      <c r="E660">
        <v>183.59</v>
      </c>
      <c r="F660">
        <f t="shared" si="53"/>
        <v>183.53551948051947</v>
      </c>
      <c r="G660">
        <f t="shared" si="50"/>
        <v>0.17874186753251811</v>
      </c>
      <c r="H660">
        <f t="shared" si="54"/>
        <v>2.1872266666677853E-2</v>
      </c>
      <c r="J660">
        <v>1896</v>
      </c>
      <c r="K660">
        <v>5</v>
      </c>
      <c r="L660">
        <v>183.56</v>
      </c>
      <c r="U660">
        <v>1871</v>
      </c>
      <c r="V660">
        <v>12</v>
      </c>
      <c r="W660">
        <v>0.14216973333332839</v>
      </c>
    </row>
    <row r="661" spans="1:23" x14ac:dyDescent="0.25">
      <c r="A661" s="1">
        <v>5388</v>
      </c>
      <c r="B661" s="1"/>
      <c r="C661">
        <f t="shared" si="51"/>
        <v>1914</v>
      </c>
      <c r="D661">
        <f t="shared" si="52"/>
        <v>10</v>
      </c>
      <c r="E661">
        <v>183.56</v>
      </c>
      <c r="F661">
        <f t="shared" si="53"/>
        <v>183.51649350649356</v>
      </c>
      <c r="G661">
        <f t="shared" si="50"/>
        <v>0.14273784415567436</v>
      </c>
      <c r="H661">
        <f t="shared" si="54"/>
        <v>-0.10936133333332707</v>
      </c>
      <c r="J661">
        <v>1897</v>
      </c>
      <c r="K661">
        <v>5</v>
      </c>
      <c r="L661">
        <v>183.49</v>
      </c>
      <c r="U661">
        <v>1923</v>
      </c>
      <c r="V661">
        <v>3</v>
      </c>
      <c r="W661">
        <v>0.14216973333332839</v>
      </c>
    </row>
    <row r="662" spans="1:23" x14ac:dyDescent="0.25">
      <c r="A662" s="1">
        <v>5419</v>
      </c>
      <c r="B662" s="1"/>
      <c r="C662">
        <f t="shared" si="51"/>
        <v>1914</v>
      </c>
      <c r="D662">
        <f t="shared" si="52"/>
        <v>11</v>
      </c>
      <c r="E662">
        <v>183.48</v>
      </c>
      <c r="F662">
        <f t="shared" si="53"/>
        <v>183.47233766233765</v>
      </c>
      <c r="G662">
        <f t="shared" si="50"/>
        <v>2.5138903896107675E-2</v>
      </c>
      <c r="H662">
        <f t="shared" si="54"/>
        <v>-0.25153106666668651</v>
      </c>
      <c r="J662">
        <v>1898</v>
      </c>
      <c r="K662">
        <v>5</v>
      </c>
      <c r="L662">
        <v>183.26</v>
      </c>
      <c r="U662">
        <v>1919</v>
      </c>
      <c r="V662">
        <v>9</v>
      </c>
      <c r="W662">
        <v>0.14216973333332836</v>
      </c>
    </row>
    <row r="663" spans="1:23" x14ac:dyDescent="0.25">
      <c r="A663" s="1">
        <v>5449</v>
      </c>
      <c r="B663" s="1"/>
      <c r="C663">
        <f t="shared" si="51"/>
        <v>1914</v>
      </c>
      <c r="D663">
        <f t="shared" si="52"/>
        <v>12</v>
      </c>
      <c r="E663">
        <v>183.37</v>
      </c>
      <c r="F663">
        <f t="shared" si="53"/>
        <v>183.3998701298701</v>
      </c>
      <c r="G663">
        <f t="shared" si="50"/>
        <v>-9.7999116882987791E-2</v>
      </c>
      <c r="H663">
        <f t="shared" si="54"/>
        <v>-0.45931760000001742</v>
      </c>
      <c r="J663">
        <v>1899</v>
      </c>
      <c r="K663">
        <v>5</v>
      </c>
      <c r="L663">
        <v>183.5</v>
      </c>
      <c r="U663">
        <v>1932</v>
      </c>
      <c r="V663">
        <v>2</v>
      </c>
      <c r="W663">
        <v>0.14216973333332836</v>
      </c>
    </row>
    <row r="664" spans="1:23" x14ac:dyDescent="0.25">
      <c r="A664" s="1">
        <v>5480</v>
      </c>
      <c r="B664" s="1"/>
      <c r="C664">
        <f t="shared" si="51"/>
        <v>1915</v>
      </c>
      <c r="D664">
        <f t="shared" si="52"/>
        <v>1</v>
      </c>
      <c r="E664">
        <v>183.28</v>
      </c>
      <c r="F664">
        <f t="shared" si="53"/>
        <v>183.32174193548389</v>
      </c>
      <c r="G664">
        <f t="shared" si="50"/>
        <v>-0.13694861161294652</v>
      </c>
      <c r="H664">
        <f t="shared" si="54"/>
        <v>-0.55774280000002119</v>
      </c>
      <c r="J664">
        <v>1900</v>
      </c>
      <c r="K664">
        <v>5</v>
      </c>
      <c r="L664">
        <v>183.45</v>
      </c>
      <c r="U664">
        <v>1945</v>
      </c>
      <c r="V664">
        <v>1</v>
      </c>
      <c r="W664">
        <v>0.14216973333332833</v>
      </c>
    </row>
    <row r="665" spans="1:23" x14ac:dyDescent="0.25">
      <c r="A665" s="1">
        <v>5511</v>
      </c>
      <c r="B665" s="1"/>
      <c r="C665">
        <f t="shared" si="51"/>
        <v>1915</v>
      </c>
      <c r="D665">
        <f t="shared" si="52"/>
        <v>2</v>
      </c>
      <c r="E665">
        <v>183.24</v>
      </c>
      <c r="F665">
        <f t="shared" si="53"/>
        <v>183.26187096774186</v>
      </c>
      <c r="G665">
        <f t="shared" si="50"/>
        <v>-7.175514580616256E-2</v>
      </c>
      <c r="H665">
        <f t="shared" si="54"/>
        <v>-0.60148733333331472</v>
      </c>
      <c r="J665">
        <v>1901</v>
      </c>
      <c r="K665">
        <v>5</v>
      </c>
      <c r="L665">
        <v>183.52</v>
      </c>
      <c r="U665">
        <v>1945</v>
      </c>
      <c r="V665">
        <v>7</v>
      </c>
      <c r="W665">
        <v>0.14216973333332833</v>
      </c>
    </row>
    <row r="666" spans="1:23" x14ac:dyDescent="0.25">
      <c r="A666" s="1">
        <v>5539</v>
      </c>
      <c r="B666" s="1"/>
      <c r="C666">
        <f t="shared" si="51"/>
        <v>1915</v>
      </c>
      <c r="D666">
        <f t="shared" si="52"/>
        <v>3</v>
      </c>
      <c r="E666">
        <v>183.18</v>
      </c>
      <c r="F666">
        <f t="shared" si="53"/>
        <v>183.23148387096776</v>
      </c>
      <c r="G666">
        <f t="shared" si="50"/>
        <v>-0.16891034322585796</v>
      </c>
      <c r="H666">
        <f t="shared" si="54"/>
        <v>-0.54680666666663558</v>
      </c>
      <c r="J666">
        <v>1902</v>
      </c>
      <c r="K666">
        <v>5</v>
      </c>
      <c r="L666">
        <v>183.46</v>
      </c>
      <c r="U666">
        <v>1872</v>
      </c>
      <c r="V666">
        <v>4</v>
      </c>
      <c r="W666">
        <v>0.14216973333332827</v>
      </c>
    </row>
    <row r="667" spans="1:23" x14ac:dyDescent="0.25">
      <c r="A667" s="1">
        <v>5570</v>
      </c>
      <c r="B667" s="1"/>
      <c r="C667">
        <f t="shared" si="51"/>
        <v>1915</v>
      </c>
      <c r="D667">
        <f t="shared" si="52"/>
        <v>4</v>
      </c>
      <c r="E667">
        <v>183.13</v>
      </c>
      <c r="F667">
        <f t="shared" si="53"/>
        <v>183.25322580645164</v>
      </c>
      <c r="G667">
        <f t="shared" si="50"/>
        <v>-0.4042841548388082</v>
      </c>
      <c r="H667">
        <f t="shared" si="54"/>
        <v>-0.51399826666663428</v>
      </c>
      <c r="J667">
        <v>1903</v>
      </c>
      <c r="K667">
        <v>5</v>
      </c>
      <c r="L667">
        <v>183.53</v>
      </c>
      <c r="U667">
        <v>2002</v>
      </c>
      <c r="V667">
        <v>6</v>
      </c>
      <c r="W667">
        <v>0.14216973333329735</v>
      </c>
    </row>
    <row r="668" spans="1:23" x14ac:dyDescent="0.25">
      <c r="A668" s="1">
        <v>5600</v>
      </c>
      <c r="B668" s="1"/>
      <c r="C668">
        <f t="shared" si="51"/>
        <v>1915</v>
      </c>
      <c r="D668">
        <f t="shared" si="52"/>
        <v>5</v>
      </c>
      <c r="E668">
        <v>183.22</v>
      </c>
      <c r="F668">
        <f t="shared" si="53"/>
        <v>183.35309677419366</v>
      </c>
      <c r="G668">
        <f t="shared" si="50"/>
        <v>-0.43666922064552877</v>
      </c>
      <c r="H668">
        <f t="shared" si="54"/>
        <v>-0.53587053333331214</v>
      </c>
      <c r="J668">
        <v>1904</v>
      </c>
      <c r="K668">
        <v>5</v>
      </c>
      <c r="L668">
        <v>183.5</v>
      </c>
      <c r="U668">
        <v>1974</v>
      </c>
      <c r="V668">
        <v>11</v>
      </c>
      <c r="W668">
        <v>0.14216973333329719</v>
      </c>
    </row>
    <row r="669" spans="1:23" x14ac:dyDescent="0.25">
      <c r="A669" s="1">
        <v>5631</v>
      </c>
      <c r="B669" s="1"/>
      <c r="C669">
        <f t="shared" si="51"/>
        <v>1915</v>
      </c>
      <c r="D669">
        <f t="shared" si="52"/>
        <v>6</v>
      </c>
      <c r="E669">
        <v>183.31</v>
      </c>
      <c r="F669">
        <f t="shared" si="53"/>
        <v>183.43844155844158</v>
      </c>
      <c r="G669">
        <f t="shared" si="50"/>
        <v>-0.42139620259747224</v>
      </c>
      <c r="H669">
        <f t="shared" si="54"/>
        <v>-0.56867893333331343</v>
      </c>
      <c r="J669">
        <v>1905</v>
      </c>
      <c r="K669">
        <v>5</v>
      </c>
      <c r="L669">
        <v>183.5</v>
      </c>
      <c r="U669">
        <v>1913</v>
      </c>
      <c r="V669">
        <v>4</v>
      </c>
      <c r="W669">
        <v>0.13123360000003603</v>
      </c>
    </row>
    <row r="670" spans="1:23" x14ac:dyDescent="0.25">
      <c r="A670" s="1">
        <v>5661</v>
      </c>
      <c r="B670" s="1"/>
      <c r="C670">
        <f t="shared" si="51"/>
        <v>1915</v>
      </c>
      <c r="D670">
        <f t="shared" si="52"/>
        <v>7</v>
      </c>
      <c r="E670">
        <v>183.41</v>
      </c>
      <c r="F670">
        <f t="shared" si="53"/>
        <v>183.50077922077924</v>
      </c>
      <c r="G670">
        <f t="shared" si="50"/>
        <v>-0.29783209870136085</v>
      </c>
      <c r="H670">
        <f t="shared" si="54"/>
        <v>-0.54680666666666666</v>
      </c>
      <c r="J670">
        <v>1906</v>
      </c>
      <c r="K670">
        <v>5</v>
      </c>
      <c r="L670">
        <v>183.5</v>
      </c>
      <c r="U670">
        <v>1933</v>
      </c>
      <c r="V670">
        <v>6</v>
      </c>
      <c r="W670">
        <v>0.13123360000003603</v>
      </c>
    </row>
    <row r="671" spans="1:23" x14ac:dyDescent="0.25">
      <c r="A671" s="1">
        <v>5692</v>
      </c>
      <c r="B671" s="1"/>
      <c r="C671">
        <f t="shared" si="51"/>
        <v>1915</v>
      </c>
      <c r="D671">
        <f t="shared" si="52"/>
        <v>8</v>
      </c>
      <c r="E671">
        <v>183.45</v>
      </c>
      <c r="F671">
        <f t="shared" si="53"/>
        <v>183.53038961038962</v>
      </c>
      <c r="G671">
        <f t="shared" si="50"/>
        <v>-0.26374544935071587</v>
      </c>
      <c r="H671">
        <f t="shared" si="54"/>
        <v>-0.47025373333334075</v>
      </c>
      <c r="J671">
        <v>1907</v>
      </c>
      <c r="K671">
        <v>5</v>
      </c>
      <c r="L671">
        <v>183.38</v>
      </c>
      <c r="U671">
        <v>1952</v>
      </c>
      <c r="V671">
        <v>2</v>
      </c>
      <c r="W671">
        <v>0.13123360000000517</v>
      </c>
    </row>
    <row r="672" spans="1:23" x14ac:dyDescent="0.25">
      <c r="A672" s="1">
        <v>5723</v>
      </c>
      <c r="B672" s="1"/>
      <c r="C672">
        <f t="shared" si="51"/>
        <v>1915</v>
      </c>
      <c r="D672">
        <f t="shared" si="52"/>
        <v>9</v>
      </c>
      <c r="E672">
        <v>183.46</v>
      </c>
      <c r="F672">
        <f t="shared" si="53"/>
        <v>183.53551948051947</v>
      </c>
      <c r="G672">
        <f t="shared" si="50"/>
        <v>-0.24776733246746699</v>
      </c>
      <c r="H672">
        <f t="shared" si="54"/>
        <v>-0.42650920000001619</v>
      </c>
      <c r="J672">
        <v>1908</v>
      </c>
      <c r="K672">
        <v>5</v>
      </c>
      <c r="L672">
        <v>183.35</v>
      </c>
      <c r="U672">
        <v>1875</v>
      </c>
      <c r="V672">
        <v>4</v>
      </c>
      <c r="W672">
        <v>0.13123360000000506</v>
      </c>
    </row>
    <row r="673" spans="1:23" x14ac:dyDescent="0.25">
      <c r="A673" s="1">
        <v>5753</v>
      </c>
      <c r="B673" s="1"/>
      <c r="C673">
        <f t="shared" si="51"/>
        <v>1915</v>
      </c>
      <c r="D673">
        <f t="shared" si="52"/>
        <v>10</v>
      </c>
      <c r="E673">
        <v>183.56</v>
      </c>
      <c r="F673">
        <f t="shared" si="53"/>
        <v>183.51649350649356</v>
      </c>
      <c r="G673">
        <f t="shared" si="50"/>
        <v>0.14273784415567436</v>
      </c>
      <c r="H673">
        <f t="shared" si="54"/>
        <v>-0.27340333333333333</v>
      </c>
      <c r="J673">
        <v>1909</v>
      </c>
      <c r="K673">
        <v>5</v>
      </c>
      <c r="L673">
        <v>183.23</v>
      </c>
      <c r="U673">
        <v>1905</v>
      </c>
      <c r="V673">
        <v>11</v>
      </c>
      <c r="W673">
        <v>0.13123360000000506</v>
      </c>
    </row>
    <row r="674" spans="1:23" x14ac:dyDescent="0.25">
      <c r="A674" s="1">
        <v>5784</v>
      </c>
      <c r="B674" s="1"/>
      <c r="C674">
        <f t="shared" si="51"/>
        <v>1915</v>
      </c>
      <c r="D674">
        <f t="shared" si="52"/>
        <v>11</v>
      </c>
      <c r="E674">
        <v>183.59</v>
      </c>
      <c r="F674">
        <f t="shared" si="53"/>
        <v>183.47233766233765</v>
      </c>
      <c r="G674">
        <f t="shared" si="50"/>
        <v>0.38603130389615242</v>
      </c>
      <c r="H674">
        <f t="shared" si="54"/>
        <v>-2.1872266666646795E-2</v>
      </c>
      <c r="J674">
        <v>1910</v>
      </c>
      <c r="K674">
        <v>5</v>
      </c>
      <c r="L674">
        <v>183.27</v>
      </c>
      <c r="U674">
        <v>1962</v>
      </c>
      <c r="V674">
        <v>10</v>
      </c>
      <c r="W674">
        <v>0.13123360000000506</v>
      </c>
    </row>
    <row r="675" spans="1:23" x14ac:dyDescent="0.25">
      <c r="A675" s="1">
        <v>5814</v>
      </c>
      <c r="B675" s="1"/>
      <c r="C675">
        <f t="shared" si="51"/>
        <v>1915</v>
      </c>
      <c r="D675">
        <f t="shared" si="52"/>
        <v>12</v>
      </c>
      <c r="E675">
        <v>183.55</v>
      </c>
      <c r="F675">
        <f t="shared" si="53"/>
        <v>183.3998701298701</v>
      </c>
      <c r="G675">
        <f t="shared" si="50"/>
        <v>0.49255208311703458</v>
      </c>
      <c r="H675">
        <f t="shared" si="54"/>
        <v>0.31714786666668898</v>
      </c>
      <c r="J675">
        <v>1911</v>
      </c>
      <c r="K675">
        <v>5</v>
      </c>
      <c r="L675">
        <v>182.99</v>
      </c>
      <c r="U675">
        <v>1903</v>
      </c>
      <c r="V675">
        <v>5</v>
      </c>
      <c r="W675">
        <v>0.131233600000005</v>
      </c>
    </row>
    <row r="676" spans="1:23" x14ac:dyDescent="0.25">
      <c r="A676" s="1">
        <v>5845</v>
      </c>
      <c r="B676" s="1"/>
      <c r="C676">
        <f t="shared" si="51"/>
        <v>1916</v>
      </c>
      <c r="D676">
        <f t="shared" si="52"/>
        <v>1</v>
      </c>
      <c r="E676">
        <v>183.52</v>
      </c>
      <c r="F676">
        <f t="shared" si="53"/>
        <v>183.32174193548389</v>
      </c>
      <c r="G676">
        <f t="shared" si="50"/>
        <v>0.65045298838708332</v>
      </c>
      <c r="H676">
        <f t="shared" si="54"/>
        <v>0.57961506666669904</v>
      </c>
      <c r="J676">
        <v>1912</v>
      </c>
      <c r="K676">
        <v>5</v>
      </c>
      <c r="L676">
        <v>183.31</v>
      </c>
      <c r="U676">
        <v>1958</v>
      </c>
      <c r="V676">
        <v>4</v>
      </c>
      <c r="W676">
        <v>0.131233600000005</v>
      </c>
    </row>
    <row r="677" spans="1:23" x14ac:dyDescent="0.25">
      <c r="A677" s="1">
        <v>5876</v>
      </c>
      <c r="B677" s="1"/>
      <c r="C677">
        <f t="shared" si="51"/>
        <v>1916</v>
      </c>
      <c r="D677">
        <f t="shared" si="52"/>
        <v>2</v>
      </c>
      <c r="E677">
        <v>183.46</v>
      </c>
      <c r="F677">
        <f t="shared" si="53"/>
        <v>183.26187096774186</v>
      </c>
      <c r="G677">
        <f t="shared" si="50"/>
        <v>0.65002965419383374</v>
      </c>
      <c r="H677">
        <f t="shared" si="54"/>
        <v>0.69991253333334946</v>
      </c>
      <c r="J677">
        <v>1913</v>
      </c>
      <c r="K677">
        <v>5</v>
      </c>
      <c r="L677">
        <v>183.37</v>
      </c>
      <c r="U677">
        <v>1994</v>
      </c>
      <c r="V677">
        <v>5</v>
      </c>
      <c r="W677">
        <v>0.13123360000000497</v>
      </c>
    </row>
    <row r="678" spans="1:23" x14ac:dyDescent="0.25">
      <c r="A678" s="1">
        <v>5905</v>
      </c>
      <c r="B678" s="1"/>
      <c r="C678">
        <f t="shared" si="51"/>
        <v>1916</v>
      </c>
      <c r="D678">
        <f t="shared" si="52"/>
        <v>3</v>
      </c>
      <c r="E678">
        <v>183.38</v>
      </c>
      <c r="F678">
        <f t="shared" si="53"/>
        <v>183.23148387096776</v>
      </c>
      <c r="G678">
        <f t="shared" si="50"/>
        <v>0.48725765677410471</v>
      </c>
      <c r="H678">
        <f t="shared" si="54"/>
        <v>0.72178479999999623</v>
      </c>
      <c r="J678">
        <v>1914</v>
      </c>
      <c r="K678">
        <v>5</v>
      </c>
      <c r="L678">
        <v>183.41</v>
      </c>
      <c r="U678">
        <v>1966</v>
      </c>
      <c r="V678">
        <v>11</v>
      </c>
      <c r="W678">
        <v>0.13123360000000492</v>
      </c>
    </row>
    <row r="679" spans="1:23" x14ac:dyDescent="0.25">
      <c r="A679" s="1">
        <v>5936</v>
      </c>
      <c r="B679" s="1"/>
      <c r="C679">
        <f t="shared" si="51"/>
        <v>1916</v>
      </c>
      <c r="D679">
        <f t="shared" si="52"/>
        <v>4</v>
      </c>
      <c r="E679">
        <v>183.44</v>
      </c>
      <c r="F679">
        <f t="shared" si="53"/>
        <v>183.25322580645164</v>
      </c>
      <c r="G679">
        <f t="shared" si="50"/>
        <v>0.61277624516119922</v>
      </c>
      <c r="H679">
        <f t="shared" si="54"/>
        <v>0.79833773333332214</v>
      </c>
      <c r="J679">
        <v>1915</v>
      </c>
      <c r="K679">
        <v>5</v>
      </c>
      <c r="L679">
        <v>183.22</v>
      </c>
      <c r="U679">
        <v>1875</v>
      </c>
      <c r="V679">
        <v>8</v>
      </c>
      <c r="W679">
        <v>0.13123360000000489</v>
      </c>
    </row>
    <row r="680" spans="1:23" x14ac:dyDescent="0.25">
      <c r="A680" s="1">
        <v>5966</v>
      </c>
      <c r="B680" s="1"/>
      <c r="C680">
        <f t="shared" si="51"/>
        <v>1916</v>
      </c>
      <c r="D680">
        <f t="shared" si="52"/>
        <v>5</v>
      </c>
      <c r="E680">
        <v>183.63</v>
      </c>
      <c r="F680">
        <f t="shared" si="53"/>
        <v>183.35309677419366</v>
      </c>
      <c r="G680">
        <f t="shared" si="50"/>
        <v>0.90847517935445998</v>
      </c>
      <c r="H680">
        <f t="shared" si="54"/>
        <v>1.006124266666653</v>
      </c>
      <c r="J680">
        <v>1916</v>
      </c>
      <c r="K680">
        <v>5</v>
      </c>
      <c r="L680">
        <v>183.63</v>
      </c>
      <c r="U680">
        <v>1901</v>
      </c>
      <c r="V680">
        <v>5</v>
      </c>
      <c r="W680">
        <v>0.13123360000000489</v>
      </c>
    </row>
    <row r="681" spans="1:23" x14ac:dyDescent="0.25">
      <c r="A681" s="1">
        <v>5997</v>
      </c>
      <c r="B681" s="1"/>
      <c r="C681">
        <f t="shared" si="51"/>
        <v>1916</v>
      </c>
      <c r="D681">
        <f t="shared" si="52"/>
        <v>6</v>
      </c>
      <c r="E681">
        <v>183.77</v>
      </c>
      <c r="F681">
        <f t="shared" si="53"/>
        <v>183.43844155844158</v>
      </c>
      <c r="G681">
        <f t="shared" si="50"/>
        <v>1.0877901974025539</v>
      </c>
      <c r="H681">
        <f t="shared" si="54"/>
        <v>1.2904637333333409</v>
      </c>
      <c r="J681">
        <v>1917</v>
      </c>
      <c r="K681">
        <v>5</v>
      </c>
      <c r="L681">
        <v>183.45</v>
      </c>
      <c r="U681">
        <v>2012</v>
      </c>
      <c r="V681">
        <v>7</v>
      </c>
      <c r="W681">
        <v>0.13123360000000484</v>
      </c>
    </row>
    <row r="682" spans="1:23" x14ac:dyDescent="0.25">
      <c r="A682" s="1">
        <v>6027</v>
      </c>
      <c r="B682" s="1"/>
      <c r="C682">
        <f t="shared" si="51"/>
        <v>1916</v>
      </c>
      <c r="D682">
        <f t="shared" si="52"/>
        <v>7</v>
      </c>
      <c r="E682">
        <v>183.83</v>
      </c>
      <c r="F682">
        <f t="shared" si="53"/>
        <v>183.50077922077924</v>
      </c>
      <c r="G682">
        <f t="shared" si="50"/>
        <v>1.0801207012986913</v>
      </c>
      <c r="H682">
        <f t="shared" si="54"/>
        <v>1.4107612000000225</v>
      </c>
      <c r="J682">
        <v>1918</v>
      </c>
      <c r="K682">
        <v>5</v>
      </c>
      <c r="L682">
        <v>183.22</v>
      </c>
      <c r="U682">
        <v>1973</v>
      </c>
      <c r="V682">
        <v>6</v>
      </c>
      <c r="W682">
        <v>0.13123359999997397</v>
      </c>
    </row>
    <row r="683" spans="1:23" x14ac:dyDescent="0.25">
      <c r="A683" s="1">
        <v>6058</v>
      </c>
      <c r="B683" s="1"/>
      <c r="C683">
        <f t="shared" si="51"/>
        <v>1916</v>
      </c>
      <c r="D683">
        <f t="shared" si="52"/>
        <v>8</v>
      </c>
      <c r="E683">
        <v>183.85</v>
      </c>
      <c r="F683">
        <f t="shared" si="53"/>
        <v>183.53038961038962</v>
      </c>
      <c r="G683">
        <f t="shared" si="50"/>
        <v>1.0485905506493027</v>
      </c>
      <c r="H683">
        <f t="shared" si="54"/>
        <v>1.3998250666666989</v>
      </c>
      <c r="J683">
        <v>1919</v>
      </c>
      <c r="K683">
        <v>5</v>
      </c>
      <c r="L683">
        <v>183.38</v>
      </c>
      <c r="U683">
        <v>1958</v>
      </c>
      <c r="V683">
        <v>1</v>
      </c>
      <c r="W683">
        <v>0.13123359999997394</v>
      </c>
    </row>
    <row r="684" spans="1:23" x14ac:dyDescent="0.25">
      <c r="A684" s="1">
        <v>6089</v>
      </c>
      <c r="B684" s="1"/>
      <c r="C684">
        <f t="shared" si="51"/>
        <v>1916</v>
      </c>
      <c r="D684">
        <f t="shared" si="52"/>
        <v>9</v>
      </c>
      <c r="E684">
        <v>183.89</v>
      </c>
      <c r="F684">
        <f t="shared" si="53"/>
        <v>183.53551948051947</v>
      </c>
      <c r="G684">
        <f t="shared" si="50"/>
        <v>1.1629938675324623</v>
      </c>
      <c r="H684">
        <f t="shared" si="54"/>
        <v>1.3670166666666665</v>
      </c>
      <c r="J684">
        <v>1920</v>
      </c>
      <c r="K684">
        <v>5</v>
      </c>
      <c r="L684">
        <v>183.43</v>
      </c>
      <c r="U684">
        <v>1991</v>
      </c>
      <c r="V684">
        <v>3</v>
      </c>
      <c r="W684">
        <v>0.13123359999997392</v>
      </c>
    </row>
    <row r="685" spans="1:23" x14ac:dyDescent="0.25">
      <c r="A685" s="1">
        <v>6119</v>
      </c>
      <c r="B685" s="1"/>
      <c r="C685">
        <f t="shared" si="51"/>
        <v>1916</v>
      </c>
      <c r="D685">
        <f t="shared" si="52"/>
        <v>10</v>
      </c>
      <c r="E685">
        <v>183.84</v>
      </c>
      <c r="F685">
        <f t="shared" si="53"/>
        <v>183.51649350649356</v>
      </c>
      <c r="G685">
        <f t="shared" si="50"/>
        <v>1.0613730441556781</v>
      </c>
      <c r="H685">
        <f t="shared" si="54"/>
        <v>1.2139107999999839</v>
      </c>
      <c r="J685">
        <v>1921</v>
      </c>
      <c r="K685">
        <v>5</v>
      </c>
      <c r="L685">
        <v>183.35</v>
      </c>
      <c r="U685">
        <v>1890</v>
      </c>
      <c r="V685">
        <v>12</v>
      </c>
      <c r="W685">
        <v>0.13123359999997386</v>
      </c>
    </row>
    <row r="686" spans="1:23" x14ac:dyDescent="0.25">
      <c r="A686" s="1">
        <v>6150</v>
      </c>
      <c r="B686" s="1"/>
      <c r="C686">
        <f t="shared" si="51"/>
        <v>1916</v>
      </c>
      <c r="D686">
        <f t="shared" si="52"/>
        <v>11</v>
      </c>
      <c r="E686">
        <v>183.78</v>
      </c>
      <c r="F686">
        <f t="shared" si="53"/>
        <v>183.47233766233765</v>
      </c>
      <c r="G686">
        <f t="shared" si="50"/>
        <v>1.0093909038961451</v>
      </c>
      <c r="H686">
        <f t="shared" si="54"/>
        <v>0.98425199999997504</v>
      </c>
      <c r="J686">
        <v>1922</v>
      </c>
      <c r="K686">
        <v>5</v>
      </c>
      <c r="L686">
        <v>183.29</v>
      </c>
      <c r="U686">
        <v>1900</v>
      </c>
      <c r="V686">
        <v>11</v>
      </c>
      <c r="W686">
        <v>0.13123359999997386</v>
      </c>
    </row>
    <row r="687" spans="1:23" x14ac:dyDescent="0.25">
      <c r="A687" s="1">
        <v>6180</v>
      </c>
      <c r="B687" s="1"/>
      <c r="C687">
        <f t="shared" si="51"/>
        <v>1916</v>
      </c>
      <c r="D687">
        <f t="shared" si="52"/>
        <v>12</v>
      </c>
      <c r="E687">
        <v>183.69</v>
      </c>
      <c r="F687">
        <f t="shared" si="53"/>
        <v>183.3998701298701</v>
      </c>
      <c r="G687">
        <f t="shared" si="50"/>
        <v>0.95186968311698983</v>
      </c>
      <c r="H687">
        <f t="shared" si="54"/>
        <v>0.66710413333331742</v>
      </c>
      <c r="J687">
        <v>1923</v>
      </c>
      <c r="K687">
        <v>5</v>
      </c>
      <c r="L687">
        <v>183.18</v>
      </c>
      <c r="U687">
        <v>1935</v>
      </c>
      <c r="V687">
        <v>8</v>
      </c>
      <c r="W687">
        <v>0.1312335999999738</v>
      </c>
    </row>
    <row r="688" spans="1:23" x14ac:dyDescent="0.25">
      <c r="A688" s="1">
        <v>6211</v>
      </c>
      <c r="B688" s="1"/>
      <c r="C688">
        <f t="shared" si="51"/>
        <v>1917</v>
      </c>
      <c r="D688">
        <f t="shared" si="52"/>
        <v>1</v>
      </c>
      <c r="E688">
        <v>183.57</v>
      </c>
      <c r="F688">
        <f t="shared" si="53"/>
        <v>183.32174193548389</v>
      </c>
      <c r="G688">
        <f t="shared" si="50"/>
        <v>0.81449498838702739</v>
      </c>
      <c r="H688">
        <f t="shared" si="54"/>
        <v>0.41557306666663063</v>
      </c>
      <c r="J688">
        <v>1924</v>
      </c>
      <c r="K688">
        <v>5</v>
      </c>
      <c r="L688">
        <v>183.05</v>
      </c>
      <c r="U688">
        <v>1947</v>
      </c>
      <c r="V688">
        <v>1</v>
      </c>
      <c r="W688">
        <v>0.1312335999999738</v>
      </c>
    </row>
    <row r="689" spans="1:23" x14ac:dyDescent="0.25">
      <c r="A689" s="1">
        <v>6242</v>
      </c>
      <c r="B689" s="1"/>
      <c r="C689">
        <f t="shared" si="51"/>
        <v>1917</v>
      </c>
      <c r="D689">
        <f t="shared" si="52"/>
        <v>2</v>
      </c>
      <c r="E689">
        <v>183.46</v>
      </c>
      <c r="F689">
        <f t="shared" si="53"/>
        <v>183.26187096774186</v>
      </c>
      <c r="G689">
        <f t="shared" si="50"/>
        <v>0.65002965419383374</v>
      </c>
      <c r="H689">
        <f t="shared" si="54"/>
        <v>0.20778653333329977</v>
      </c>
      <c r="J689">
        <v>1925</v>
      </c>
      <c r="K689">
        <v>5</v>
      </c>
      <c r="L689">
        <v>182.98</v>
      </c>
      <c r="U689">
        <v>1867</v>
      </c>
      <c r="V689">
        <v>11</v>
      </c>
      <c r="W689">
        <v>0.13123359999994288</v>
      </c>
    </row>
    <row r="690" spans="1:23" x14ac:dyDescent="0.25">
      <c r="A690" s="1">
        <v>6270</v>
      </c>
      <c r="B690" s="1"/>
      <c r="C690">
        <f t="shared" si="51"/>
        <v>1917</v>
      </c>
      <c r="D690">
        <f t="shared" si="52"/>
        <v>3</v>
      </c>
      <c r="E690">
        <v>183.43</v>
      </c>
      <c r="F690">
        <f t="shared" si="53"/>
        <v>183.23148387096776</v>
      </c>
      <c r="G690">
        <f t="shared" si="50"/>
        <v>0.65129965677414203</v>
      </c>
      <c r="H690">
        <f t="shared" si="54"/>
        <v>0.10936133333332709</v>
      </c>
      <c r="J690">
        <v>1926</v>
      </c>
      <c r="K690">
        <v>5</v>
      </c>
      <c r="L690">
        <v>182.76</v>
      </c>
      <c r="U690">
        <v>1867</v>
      </c>
      <c r="V690">
        <v>12</v>
      </c>
      <c r="W690">
        <v>0.13123359999994272</v>
      </c>
    </row>
    <row r="691" spans="1:23" x14ac:dyDescent="0.25">
      <c r="A691" s="1">
        <v>6301</v>
      </c>
      <c r="B691" s="1"/>
      <c r="C691">
        <f t="shared" si="51"/>
        <v>1917</v>
      </c>
      <c r="D691">
        <f t="shared" si="52"/>
        <v>4</v>
      </c>
      <c r="E691">
        <v>183.41</v>
      </c>
      <c r="F691">
        <f t="shared" si="53"/>
        <v>183.25322580645164</v>
      </c>
      <c r="G691">
        <f t="shared" si="50"/>
        <v>0.51435104516119545</v>
      </c>
      <c r="H691">
        <f t="shared" si="54"/>
        <v>2.1872266666677853E-2</v>
      </c>
      <c r="J691">
        <v>1927</v>
      </c>
      <c r="K691">
        <v>5</v>
      </c>
      <c r="L691">
        <v>183.27</v>
      </c>
      <c r="U691">
        <v>1968</v>
      </c>
      <c r="V691">
        <v>7</v>
      </c>
      <c r="W691">
        <v>0.12029746666671268</v>
      </c>
    </row>
    <row r="692" spans="1:23" x14ac:dyDescent="0.25">
      <c r="A692" s="1">
        <v>6331</v>
      </c>
      <c r="B692" s="1"/>
      <c r="C692">
        <f t="shared" si="51"/>
        <v>1917</v>
      </c>
      <c r="D692">
        <f t="shared" si="52"/>
        <v>5</v>
      </c>
      <c r="E692">
        <v>183.45</v>
      </c>
      <c r="F692">
        <f t="shared" si="53"/>
        <v>183.35309677419366</v>
      </c>
      <c r="G692">
        <f t="shared" si="50"/>
        <v>0.31792397935443767</v>
      </c>
      <c r="H692">
        <f t="shared" si="54"/>
        <v>-0.17497813333332951</v>
      </c>
      <c r="J692">
        <v>1928</v>
      </c>
      <c r="K692">
        <v>5</v>
      </c>
      <c r="L692">
        <v>183.36</v>
      </c>
      <c r="U692">
        <v>1934</v>
      </c>
      <c r="V692">
        <v>11</v>
      </c>
      <c r="W692">
        <v>0.12029746666671265</v>
      </c>
    </row>
    <row r="693" spans="1:23" x14ac:dyDescent="0.25">
      <c r="A693" s="1">
        <v>6362</v>
      </c>
      <c r="B693" s="1"/>
      <c r="C693">
        <f t="shared" si="51"/>
        <v>1917</v>
      </c>
      <c r="D693">
        <f t="shared" si="52"/>
        <v>6</v>
      </c>
      <c r="E693">
        <v>183.5</v>
      </c>
      <c r="F693">
        <f t="shared" si="53"/>
        <v>183.43844155844158</v>
      </c>
      <c r="G693">
        <f t="shared" si="50"/>
        <v>0.20196339740252028</v>
      </c>
      <c r="H693">
        <f t="shared" si="54"/>
        <v>-0.52493440000002001</v>
      </c>
      <c r="J693">
        <v>1929</v>
      </c>
      <c r="K693">
        <v>5</v>
      </c>
      <c r="L693">
        <v>183.47</v>
      </c>
      <c r="U693">
        <v>1877</v>
      </c>
      <c r="V693">
        <v>3</v>
      </c>
      <c r="W693">
        <v>0.12029746666668162</v>
      </c>
    </row>
    <row r="694" spans="1:23" x14ac:dyDescent="0.25">
      <c r="A694" s="1">
        <v>6392</v>
      </c>
      <c r="B694" s="1"/>
      <c r="C694">
        <f t="shared" si="51"/>
        <v>1917</v>
      </c>
      <c r="D694">
        <f t="shared" si="52"/>
        <v>7</v>
      </c>
      <c r="E694">
        <v>183.52</v>
      </c>
      <c r="F694">
        <f t="shared" si="53"/>
        <v>183.50077922077924</v>
      </c>
      <c r="G694">
        <f t="shared" si="50"/>
        <v>6.306030129868391E-2</v>
      </c>
      <c r="H694">
        <f t="shared" si="54"/>
        <v>-0.83114613333335452</v>
      </c>
      <c r="J694">
        <v>1930</v>
      </c>
      <c r="K694">
        <v>5</v>
      </c>
      <c r="L694">
        <v>183.39</v>
      </c>
      <c r="U694">
        <v>2010</v>
      </c>
      <c r="V694">
        <v>3</v>
      </c>
      <c r="W694">
        <v>0.12029746666668162</v>
      </c>
    </row>
    <row r="695" spans="1:23" x14ac:dyDescent="0.25">
      <c r="A695" s="1">
        <v>6423</v>
      </c>
      <c r="B695" s="1"/>
      <c r="C695">
        <f t="shared" si="51"/>
        <v>1917</v>
      </c>
      <c r="D695">
        <f t="shared" si="52"/>
        <v>8</v>
      </c>
      <c r="E695">
        <v>183.55</v>
      </c>
      <c r="F695">
        <f t="shared" si="53"/>
        <v>183.53038961038962</v>
      </c>
      <c r="G695">
        <f t="shared" si="50"/>
        <v>6.4338550649358742E-2</v>
      </c>
      <c r="H695">
        <f t="shared" si="54"/>
        <v>-0.96237973333332827</v>
      </c>
      <c r="J695">
        <v>1931</v>
      </c>
      <c r="K695">
        <v>5</v>
      </c>
      <c r="L695">
        <v>183.22</v>
      </c>
      <c r="U695">
        <v>2011</v>
      </c>
      <c r="V695">
        <v>10</v>
      </c>
      <c r="W695">
        <v>0.12029746666668162</v>
      </c>
    </row>
    <row r="696" spans="1:23" x14ac:dyDescent="0.25">
      <c r="A696" s="1">
        <v>6454</v>
      </c>
      <c r="B696" s="1"/>
      <c r="C696">
        <f t="shared" si="51"/>
        <v>1917</v>
      </c>
      <c r="D696">
        <f t="shared" si="52"/>
        <v>9</v>
      </c>
      <c r="E696">
        <v>183.56</v>
      </c>
      <c r="F696">
        <f t="shared" si="53"/>
        <v>183.53551948051947</v>
      </c>
      <c r="G696">
        <f t="shared" si="50"/>
        <v>8.0316667532514374E-2</v>
      </c>
      <c r="H696">
        <f t="shared" si="54"/>
        <v>-1.0279965333332997</v>
      </c>
      <c r="J696">
        <v>1932</v>
      </c>
      <c r="K696">
        <v>5</v>
      </c>
      <c r="L696">
        <v>183.38</v>
      </c>
      <c r="U696">
        <v>1941</v>
      </c>
      <c r="V696">
        <v>5</v>
      </c>
      <c r="W696">
        <v>0.12029746666668159</v>
      </c>
    </row>
    <row r="697" spans="1:23" x14ac:dyDescent="0.25">
      <c r="A697" s="1">
        <v>6484</v>
      </c>
      <c r="B697" s="1"/>
      <c r="C697">
        <f t="shared" si="51"/>
        <v>1917</v>
      </c>
      <c r="D697">
        <f t="shared" si="52"/>
        <v>10</v>
      </c>
      <c r="E697">
        <v>183.53</v>
      </c>
      <c r="F697">
        <f t="shared" si="53"/>
        <v>183.51649350649356</v>
      </c>
      <c r="G697">
        <f t="shared" si="50"/>
        <v>4.4312644155670641E-2</v>
      </c>
      <c r="H697">
        <f t="shared" si="54"/>
        <v>-1.0279965333332997</v>
      </c>
      <c r="J697">
        <v>1933</v>
      </c>
      <c r="K697">
        <v>5</v>
      </c>
      <c r="L697">
        <v>183.43</v>
      </c>
      <c r="U697">
        <v>1992</v>
      </c>
      <c r="V697">
        <v>5</v>
      </c>
      <c r="W697">
        <v>0.12029746666668156</v>
      </c>
    </row>
    <row r="698" spans="1:23" x14ac:dyDescent="0.25">
      <c r="A698" s="1">
        <v>6515</v>
      </c>
      <c r="B698" s="1"/>
      <c r="C698">
        <f t="shared" si="51"/>
        <v>1917</v>
      </c>
      <c r="D698">
        <f t="shared" si="52"/>
        <v>11</v>
      </c>
      <c r="E698">
        <v>183.47</v>
      </c>
      <c r="F698">
        <f t="shared" si="53"/>
        <v>183.47233766233765</v>
      </c>
      <c r="G698">
        <f t="shared" si="50"/>
        <v>-7.6694961038624868E-3</v>
      </c>
      <c r="H698">
        <f t="shared" si="54"/>
        <v>-1.0389326666666541</v>
      </c>
      <c r="J698">
        <v>1934</v>
      </c>
      <c r="K698">
        <v>5</v>
      </c>
      <c r="L698">
        <v>183.47</v>
      </c>
      <c r="U698">
        <v>1905</v>
      </c>
      <c r="V698">
        <v>12</v>
      </c>
      <c r="W698">
        <v>0.12029746666668151</v>
      </c>
    </row>
    <row r="699" spans="1:23" x14ac:dyDescent="0.25">
      <c r="A699" s="1">
        <v>6545</v>
      </c>
      <c r="B699" s="1"/>
      <c r="C699">
        <f t="shared" si="51"/>
        <v>1917</v>
      </c>
      <c r="D699">
        <f t="shared" si="52"/>
        <v>12</v>
      </c>
      <c r="E699">
        <v>183.38</v>
      </c>
      <c r="F699">
        <f t="shared" si="53"/>
        <v>183.3998701298701</v>
      </c>
      <c r="G699">
        <f t="shared" si="50"/>
        <v>-6.5190716883017627E-2</v>
      </c>
      <c r="H699">
        <f t="shared" si="54"/>
        <v>-1.0170604000000076</v>
      </c>
      <c r="J699">
        <v>1935</v>
      </c>
      <c r="K699">
        <v>5</v>
      </c>
      <c r="L699">
        <v>183.47</v>
      </c>
      <c r="U699">
        <v>1906</v>
      </c>
      <c r="V699">
        <v>4</v>
      </c>
      <c r="W699">
        <v>0.12029746666665059</v>
      </c>
    </row>
    <row r="700" spans="1:23" x14ac:dyDescent="0.25">
      <c r="A700" s="1">
        <v>6576</v>
      </c>
      <c r="B700" s="1"/>
      <c r="C700">
        <f t="shared" si="51"/>
        <v>1918</v>
      </c>
      <c r="D700">
        <f t="shared" si="52"/>
        <v>1</v>
      </c>
      <c r="E700">
        <v>183.25</v>
      </c>
      <c r="F700">
        <f t="shared" si="53"/>
        <v>183.32174193548389</v>
      </c>
      <c r="G700">
        <f t="shared" si="50"/>
        <v>-0.23537381161295023</v>
      </c>
      <c r="H700">
        <f t="shared" si="54"/>
        <v>-1.027996533333331</v>
      </c>
      <c r="J700">
        <v>1936</v>
      </c>
      <c r="K700">
        <v>5</v>
      </c>
      <c r="L700">
        <v>183.51</v>
      </c>
      <c r="U700">
        <v>1938</v>
      </c>
      <c r="V700">
        <v>11</v>
      </c>
      <c r="W700">
        <v>0.12029746666665053</v>
      </c>
    </row>
    <row r="701" spans="1:23" x14ac:dyDescent="0.25">
      <c r="A701" s="1">
        <v>6607</v>
      </c>
      <c r="B701" s="1"/>
      <c r="C701">
        <f t="shared" si="51"/>
        <v>1918</v>
      </c>
      <c r="D701">
        <f t="shared" si="52"/>
        <v>2</v>
      </c>
      <c r="E701">
        <v>183.2</v>
      </c>
      <c r="F701">
        <f t="shared" si="53"/>
        <v>183.26187096774186</v>
      </c>
      <c r="G701">
        <f t="shared" si="50"/>
        <v>-0.20298874580622969</v>
      </c>
      <c r="H701">
        <f t="shared" si="54"/>
        <v>-0.97331586666668279</v>
      </c>
      <c r="J701">
        <v>1937</v>
      </c>
      <c r="K701">
        <v>5</v>
      </c>
      <c r="L701">
        <v>183.42</v>
      </c>
      <c r="U701">
        <v>1870</v>
      </c>
      <c r="V701">
        <v>10</v>
      </c>
      <c r="W701">
        <v>0.1202974666666505</v>
      </c>
    </row>
    <row r="702" spans="1:23" x14ac:dyDescent="0.25">
      <c r="A702" s="1">
        <v>6635</v>
      </c>
      <c r="B702" s="1"/>
      <c r="C702">
        <f t="shared" si="51"/>
        <v>1918</v>
      </c>
      <c r="D702">
        <f t="shared" si="52"/>
        <v>3</v>
      </c>
      <c r="E702">
        <v>183.17</v>
      </c>
      <c r="F702">
        <f t="shared" si="53"/>
        <v>183.23148387096776</v>
      </c>
      <c r="G702">
        <f t="shared" si="50"/>
        <v>-0.20171874322592137</v>
      </c>
      <c r="H702">
        <f t="shared" si="54"/>
        <v>-0.91863520000003474</v>
      </c>
      <c r="J702">
        <v>1938</v>
      </c>
      <c r="K702">
        <v>5</v>
      </c>
      <c r="L702">
        <v>183.62</v>
      </c>
      <c r="U702">
        <v>1991</v>
      </c>
      <c r="V702">
        <v>2</v>
      </c>
      <c r="W702">
        <v>0.12029746666665048</v>
      </c>
    </row>
    <row r="703" spans="1:23" x14ac:dyDescent="0.25">
      <c r="A703" s="1">
        <v>6666</v>
      </c>
      <c r="B703" s="1"/>
      <c r="C703">
        <f t="shared" si="51"/>
        <v>1918</v>
      </c>
      <c r="D703">
        <f t="shared" si="52"/>
        <v>4</v>
      </c>
      <c r="E703">
        <v>183.14</v>
      </c>
      <c r="F703">
        <f t="shared" si="53"/>
        <v>183.25322580645164</v>
      </c>
      <c r="G703">
        <f t="shared" si="50"/>
        <v>-0.37147575483883805</v>
      </c>
      <c r="H703">
        <f t="shared" si="54"/>
        <v>-0.86395453333338668</v>
      </c>
      <c r="J703">
        <v>1939</v>
      </c>
      <c r="K703">
        <v>5</v>
      </c>
      <c r="L703">
        <v>183.52</v>
      </c>
      <c r="U703">
        <v>1914</v>
      </c>
      <c r="V703">
        <v>6</v>
      </c>
      <c r="W703">
        <v>0.12029746666661942</v>
      </c>
    </row>
    <row r="704" spans="1:23" x14ac:dyDescent="0.25">
      <c r="A704" s="1">
        <v>6696</v>
      </c>
      <c r="B704" s="1"/>
      <c r="C704">
        <f t="shared" si="51"/>
        <v>1918</v>
      </c>
      <c r="D704">
        <f t="shared" si="52"/>
        <v>5</v>
      </c>
      <c r="E704">
        <v>183.22</v>
      </c>
      <c r="F704">
        <f t="shared" si="53"/>
        <v>183.35309677419366</v>
      </c>
      <c r="G704">
        <f t="shared" si="50"/>
        <v>-0.43666922064552877</v>
      </c>
      <c r="H704">
        <f t="shared" si="54"/>
        <v>-0.83114613333335452</v>
      </c>
      <c r="J704">
        <v>1940</v>
      </c>
      <c r="K704">
        <v>5</v>
      </c>
      <c r="L704">
        <v>183.28</v>
      </c>
      <c r="U704">
        <v>1935</v>
      </c>
      <c r="V704">
        <v>10</v>
      </c>
      <c r="W704">
        <v>0.12029746666661942</v>
      </c>
    </row>
    <row r="705" spans="1:23" x14ac:dyDescent="0.25">
      <c r="A705" s="1">
        <v>6727</v>
      </c>
      <c r="B705" s="1"/>
      <c r="C705">
        <f t="shared" si="51"/>
        <v>1918</v>
      </c>
      <c r="D705">
        <f t="shared" si="52"/>
        <v>6</v>
      </c>
      <c r="E705">
        <v>183.34</v>
      </c>
      <c r="F705">
        <f t="shared" si="53"/>
        <v>183.43844155844158</v>
      </c>
      <c r="G705">
        <f t="shared" si="50"/>
        <v>-0.32297100259746853</v>
      </c>
      <c r="H705">
        <f t="shared" si="54"/>
        <v>-0.72178479999999634</v>
      </c>
      <c r="J705">
        <v>1941</v>
      </c>
      <c r="K705">
        <v>5</v>
      </c>
      <c r="L705">
        <v>183.34</v>
      </c>
      <c r="U705">
        <v>1867</v>
      </c>
      <c r="V705">
        <v>10</v>
      </c>
      <c r="W705">
        <v>0.12029746666661939</v>
      </c>
    </row>
    <row r="706" spans="1:23" x14ac:dyDescent="0.25">
      <c r="A706" s="1">
        <v>6757</v>
      </c>
      <c r="B706" s="1"/>
      <c r="C706">
        <f t="shared" si="51"/>
        <v>1918</v>
      </c>
      <c r="D706">
        <f t="shared" si="52"/>
        <v>7</v>
      </c>
      <c r="E706">
        <v>183.4</v>
      </c>
      <c r="F706">
        <f t="shared" si="53"/>
        <v>183.50077922077924</v>
      </c>
      <c r="G706">
        <f t="shared" si="50"/>
        <v>-0.330640498701331</v>
      </c>
      <c r="H706">
        <f t="shared" si="54"/>
        <v>-0.55774279999998999</v>
      </c>
      <c r="J706">
        <v>1942</v>
      </c>
      <c r="K706">
        <v>5</v>
      </c>
      <c r="L706">
        <v>183.51</v>
      </c>
      <c r="U706">
        <v>1944</v>
      </c>
      <c r="V706">
        <v>12</v>
      </c>
      <c r="W706">
        <v>0.10936133333335823</v>
      </c>
    </row>
    <row r="707" spans="1:23" x14ac:dyDescent="0.25">
      <c r="A707" s="1">
        <v>6788</v>
      </c>
      <c r="B707" s="1"/>
      <c r="C707">
        <f t="shared" si="51"/>
        <v>1918</v>
      </c>
      <c r="D707">
        <f t="shared" si="52"/>
        <v>8</v>
      </c>
      <c r="E707">
        <v>183.43</v>
      </c>
      <c r="F707">
        <f t="shared" si="53"/>
        <v>183.53038961038962</v>
      </c>
      <c r="G707">
        <f t="shared" si="50"/>
        <v>-0.32936224935065617</v>
      </c>
      <c r="H707">
        <f t="shared" si="54"/>
        <v>-0.43744533333333951</v>
      </c>
      <c r="J707">
        <v>1943</v>
      </c>
      <c r="K707">
        <v>5</v>
      </c>
      <c r="L707">
        <v>183.56</v>
      </c>
      <c r="U707">
        <v>1861</v>
      </c>
      <c r="V707">
        <v>10</v>
      </c>
      <c r="W707">
        <v>0.10936133333335821</v>
      </c>
    </row>
    <row r="708" spans="1:23" x14ac:dyDescent="0.25">
      <c r="A708" s="1">
        <v>6819</v>
      </c>
      <c r="B708" s="1"/>
      <c r="C708">
        <f t="shared" si="51"/>
        <v>1918</v>
      </c>
      <c r="D708">
        <f t="shared" si="52"/>
        <v>9</v>
      </c>
      <c r="E708">
        <v>183.45</v>
      </c>
      <c r="F708">
        <f t="shared" si="53"/>
        <v>183.53551948051947</v>
      </c>
      <c r="G708">
        <f t="shared" si="50"/>
        <v>-0.28057573246753037</v>
      </c>
      <c r="H708">
        <f t="shared" si="54"/>
        <v>-0.38276466666669151</v>
      </c>
      <c r="J708">
        <v>1944</v>
      </c>
      <c r="K708">
        <v>5</v>
      </c>
      <c r="L708">
        <v>183.38</v>
      </c>
      <c r="U708">
        <v>1941</v>
      </c>
      <c r="V708">
        <v>6</v>
      </c>
      <c r="W708">
        <v>0.10936133333335821</v>
      </c>
    </row>
    <row r="709" spans="1:23" x14ac:dyDescent="0.25">
      <c r="A709" s="1">
        <v>6849</v>
      </c>
      <c r="B709" s="1"/>
      <c r="C709">
        <f t="shared" si="51"/>
        <v>1918</v>
      </c>
      <c r="D709">
        <f t="shared" si="52"/>
        <v>10</v>
      </c>
      <c r="E709">
        <v>183.44</v>
      </c>
      <c r="F709">
        <f t="shared" si="53"/>
        <v>183.51649350649356</v>
      </c>
      <c r="G709">
        <f t="shared" ref="G709:G772" si="55">3.28084*(E709-F709)</f>
        <v>-0.25096295584434053</v>
      </c>
      <c r="H709">
        <f t="shared" si="54"/>
        <v>-0.34995626666669022</v>
      </c>
      <c r="J709">
        <v>1945</v>
      </c>
      <c r="K709">
        <v>5</v>
      </c>
      <c r="L709">
        <v>183.53</v>
      </c>
      <c r="U709">
        <v>1872</v>
      </c>
      <c r="V709">
        <v>8</v>
      </c>
      <c r="W709">
        <v>0.10936133333335819</v>
      </c>
    </row>
    <row r="710" spans="1:23" x14ac:dyDescent="0.25">
      <c r="A710" s="1">
        <v>6880</v>
      </c>
      <c r="B710" s="1"/>
      <c r="C710">
        <f t="shared" si="51"/>
        <v>1918</v>
      </c>
      <c r="D710">
        <f t="shared" si="52"/>
        <v>11</v>
      </c>
      <c r="E710">
        <v>183.46</v>
      </c>
      <c r="F710">
        <f t="shared" si="53"/>
        <v>183.47233766233765</v>
      </c>
      <c r="G710">
        <f t="shared" si="55"/>
        <v>-4.047789610383265E-2</v>
      </c>
      <c r="H710">
        <f t="shared" si="54"/>
        <v>-0.22965880000000871</v>
      </c>
      <c r="J710">
        <v>1946</v>
      </c>
      <c r="K710">
        <v>5</v>
      </c>
      <c r="L710">
        <v>183.45</v>
      </c>
      <c r="U710">
        <v>1869</v>
      </c>
      <c r="V710">
        <v>7</v>
      </c>
      <c r="W710">
        <v>0.10936133333335818</v>
      </c>
    </row>
    <row r="711" spans="1:23" x14ac:dyDescent="0.25">
      <c r="A711" s="1">
        <v>6910</v>
      </c>
      <c r="B711" s="1"/>
      <c r="C711">
        <f t="shared" si="51"/>
        <v>1918</v>
      </c>
      <c r="D711">
        <f t="shared" si="52"/>
        <v>12</v>
      </c>
      <c r="E711">
        <v>183.44</v>
      </c>
      <c r="F711">
        <f t="shared" si="53"/>
        <v>183.3998701298701</v>
      </c>
      <c r="G711">
        <f t="shared" si="55"/>
        <v>0.13165968311698983</v>
      </c>
      <c r="H711">
        <f t="shared" si="54"/>
        <v>-4.374453333332462E-2</v>
      </c>
      <c r="J711">
        <v>1947</v>
      </c>
      <c r="K711">
        <v>5</v>
      </c>
      <c r="L711">
        <v>183.49</v>
      </c>
      <c r="U711">
        <v>1920</v>
      </c>
      <c r="V711">
        <v>5</v>
      </c>
      <c r="W711">
        <v>0.10936133333335815</v>
      </c>
    </row>
    <row r="712" spans="1:23" x14ac:dyDescent="0.25">
      <c r="A712" s="1">
        <v>6941</v>
      </c>
      <c r="B712" s="1"/>
      <c r="C712">
        <f t="shared" si="51"/>
        <v>1919</v>
      </c>
      <c r="D712">
        <f t="shared" si="52"/>
        <v>1</v>
      </c>
      <c r="E712">
        <v>183.38</v>
      </c>
      <c r="F712">
        <f t="shared" si="53"/>
        <v>183.32174193548389</v>
      </c>
      <c r="G712">
        <f t="shared" si="55"/>
        <v>0.19113538838703484</v>
      </c>
      <c r="H712">
        <f t="shared" si="54"/>
        <v>0.19685040000000745</v>
      </c>
      <c r="J712">
        <v>1948</v>
      </c>
      <c r="K712">
        <v>5</v>
      </c>
      <c r="L712">
        <v>183.4</v>
      </c>
      <c r="U712">
        <v>1867</v>
      </c>
      <c r="V712">
        <v>9</v>
      </c>
      <c r="W712">
        <v>0.10936133333332715</v>
      </c>
    </row>
    <row r="713" spans="1:23" x14ac:dyDescent="0.25">
      <c r="A713" s="1">
        <v>6972</v>
      </c>
      <c r="B713" s="1"/>
      <c r="C713">
        <f t="shared" si="51"/>
        <v>1919</v>
      </c>
      <c r="D713">
        <f t="shared" si="52"/>
        <v>2</v>
      </c>
      <c r="E713">
        <v>183.32</v>
      </c>
      <c r="F713">
        <f t="shared" si="53"/>
        <v>183.26187096774186</v>
      </c>
      <c r="G713">
        <f t="shared" si="55"/>
        <v>0.19071205419378523</v>
      </c>
      <c r="H713">
        <f t="shared" si="54"/>
        <v>0.3390201333333358</v>
      </c>
      <c r="J713">
        <v>1949</v>
      </c>
      <c r="K713">
        <v>5</v>
      </c>
      <c r="L713">
        <v>183.36</v>
      </c>
      <c r="U713">
        <v>1901</v>
      </c>
      <c r="V713">
        <v>9</v>
      </c>
      <c r="W713">
        <v>0.10936133333332715</v>
      </c>
    </row>
    <row r="714" spans="1:23" x14ac:dyDescent="0.25">
      <c r="A714" s="1">
        <v>7000</v>
      </c>
      <c r="B714" s="1"/>
      <c r="C714">
        <f t="shared" si="51"/>
        <v>1919</v>
      </c>
      <c r="D714">
        <f t="shared" si="52"/>
        <v>3</v>
      </c>
      <c r="E714">
        <v>183.28</v>
      </c>
      <c r="F714">
        <f t="shared" si="53"/>
        <v>183.23148387096776</v>
      </c>
      <c r="G714">
        <f t="shared" si="55"/>
        <v>0.15917365677412337</v>
      </c>
      <c r="H714">
        <f t="shared" si="54"/>
        <v>0.39370080000001489</v>
      </c>
      <c r="J714">
        <v>1950</v>
      </c>
      <c r="K714">
        <v>5</v>
      </c>
      <c r="L714">
        <v>183.57</v>
      </c>
      <c r="U714">
        <v>1935</v>
      </c>
      <c r="V714">
        <v>5</v>
      </c>
      <c r="W714">
        <v>0.10936133333332715</v>
      </c>
    </row>
    <row r="715" spans="1:23" x14ac:dyDescent="0.25">
      <c r="A715" s="1">
        <v>7031</v>
      </c>
      <c r="B715" s="1"/>
      <c r="C715">
        <f t="shared" si="51"/>
        <v>1919</v>
      </c>
      <c r="D715">
        <f t="shared" si="52"/>
        <v>4</v>
      </c>
      <c r="E715">
        <v>183.31</v>
      </c>
      <c r="F715">
        <f t="shared" si="53"/>
        <v>183.25322580645164</v>
      </c>
      <c r="G715">
        <f t="shared" si="55"/>
        <v>0.18626704516121417</v>
      </c>
      <c r="H715">
        <f t="shared" si="54"/>
        <v>0.4374453333333706</v>
      </c>
      <c r="J715">
        <v>1951</v>
      </c>
      <c r="K715">
        <v>5</v>
      </c>
      <c r="L715">
        <v>183.71</v>
      </c>
      <c r="U715">
        <v>1887</v>
      </c>
      <c r="V715">
        <v>6</v>
      </c>
      <c r="W715">
        <v>0.10936133333332712</v>
      </c>
    </row>
    <row r="716" spans="1:23" x14ac:dyDescent="0.25">
      <c r="A716" s="1">
        <v>7061</v>
      </c>
      <c r="B716" s="1"/>
      <c r="C716">
        <f t="shared" si="51"/>
        <v>1919</v>
      </c>
      <c r="D716">
        <f t="shared" si="52"/>
        <v>5</v>
      </c>
      <c r="E716">
        <v>183.38</v>
      </c>
      <c r="F716">
        <f t="shared" si="53"/>
        <v>183.35309677419366</v>
      </c>
      <c r="G716">
        <f t="shared" si="55"/>
        <v>8.8265179354460044E-2</v>
      </c>
      <c r="H716">
        <f t="shared" si="54"/>
        <v>0.48118986666669528</v>
      </c>
      <c r="J716">
        <v>1952</v>
      </c>
      <c r="K716">
        <v>5</v>
      </c>
      <c r="L716">
        <v>183.58</v>
      </c>
      <c r="U716">
        <v>1899</v>
      </c>
      <c r="V716">
        <v>2</v>
      </c>
      <c r="W716">
        <v>0.10936133333332712</v>
      </c>
    </row>
    <row r="717" spans="1:23" x14ac:dyDescent="0.25">
      <c r="A717" s="1">
        <v>7092</v>
      </c>
      <c r="B717" s="1"/>
      <c r="C717">
        <f t="shared" si="51"/>
        <v>1919</v>
      </c>
      <c r="D717">
        <f t="shared" si="52"/>
        <v>6</v>
      </c>
      <c r="E717">
        <v>183.45</v>
      </c>
      <c r="F717">
        <f t="shared" si="53"/>
        <v>183.43844155844158</v>
      </c>
      <c r="G717">
        <f t="shared" si="55"/>
        <v>3.7921397402482987E-2</v>
      </c>
      <c r="H717">
        <f t="shared" si="54"/>
        <v>0.48118986666666419</v>
      </c>
      <c r="J717">
        <v>1953</v>
      </c>
      <c r="K717">
        <v>5</v>
      </c>
      <c r="L717">
        <v>183.4</v>
      </c>
      <c r="U717">
        <v>1933</v>
      </c>
      <c r="V717">
        <v>8</v>
      </c>
      <c r="W717">
        <v>0.10936133333332712</v>
      </c>
    </row>
    <row r="718" spans="1:23" x14ac:dyDescent="0.25">
      <c r="A718" s="1">
        <v>7122</v>
      </c>
      <c r="B718" s="1"/>
      <c r="C718">
        <f t="shared" si="51"/>
        <v>1919</v>
      </c>
      <c r="D718">
        <f t="shared" si="52"/>
        <v>7</v>
      </c>
      <c r="E718">
        <v>183.48</v>
      </c>
      <c r="F718">
        <f t="shared" si="53"/>
        <v>183.50077922077924</v>
      </c>
      <c r="G718">
        <f t="shared" si="55"/>
        <v>-6.8173298701383223E-2</v>
      </c>
      <c r="H718">
        <f t="shared" si="54"/>
        <v>0.38276466666662934</v>
      </c>
      <c r="J718">
        <v>1954</v>
      </c>
      <c r="K718">
        <v>5</v>
      </c>
      <c r="L718">
        <v>183.44</v>
      </c>
      <c r="U718">
        <v>1993</v>
      </c>
      <c r="V718">
        <v>1</v>
      </c>
      <c r="W718">
        <v>0.10936133333332712</v>
      </c>
    </row>
    <row r="719" spans="1:23" x14ac:dyDescent="0.25">
      <c r="A719" s="1">
        <v>7153</v>
      </c>
      <c r="B719" s="1"/>
      <c r="C719">
        <f t="shared" si="51"/>
        <v>1919</v>
      </c>
      <c r="D719">
        <f t="shared" si="52"/>
        <v>8</v>
      </c>
      <c r="E719">
        <v>183.47</v>
      </c>
      <c r="F719">
        <f t="shared" si="53"/>
        <v>183.53038961038962</v>
      </c>
      <c r="G719">
        <f t="shared" si="55"/>
        <v>-0.19812864935068228</v>
      </c>
      <c r="H719">
        <f t="shared" si="54"/>
        <v>0.25153106666662439</v>
      </c>
      <c r="J719">
        <v>1955</v>
      </c>
      <c r="K719">
        <v>5</v>
      </c>
      <c r="L719">
        <v>183.3</v>
      </c>
      <c r="U719">
        <v>1994</v>
      </c>
      <c r="V719">
        <v>4</v>
      </c>
      <c r="W719">
        <v>0.10936133333332712</v>
      </c>
    </row>
    <row r="720" spans="1:23" x14ac:dyDescent="0.25">
      <c r="A720" s="1">
        <v>7184</v>
      </c>
      <c r="B720" s="1"/>
      <c r="C720">
        <f t="shared" si="51"/>
        <v>1919</v>
      </c>
      <c r="D720">
        <f t="shared" si="52"/>
        <v>9</v>
      </c>
      <c r="E720">
        <v>183.46</v>
      </c>
      <c r="F720">
        <f t="shared" si="53"/>
        <v>183.53551948051947</v>
      </c>
      <c r="G720">
        <f t="shared" si="55"/>
        <v>-0.24776733246746699</v>
      </c>
      <c r="H720">
        <f t="shared" si="54"/>
        <v>0.14216973333332836</v>
      </c>
      <c r="J720">
        <v>1956</v>
      </c>
      <c r="K720">
        <v>5</v>
      </c>
      <c r="L720">
        <v>183.22</v>
      </c>
      <c r="U720">
        <v>1981</v>
      </c>
      <c r="V720">
        <v>7</v>
      </c>
      <c r="W720">
        <v>0.10936133333332711</v>
      </c>
    </row>
    <row r="721" spans="1:23" x14ac:dyDescent="0.25">
      <c r="A721" s="1">
        <v>7214</v>
      </c>
      <c r="B721" s="1"/>
      <c r="C721">
        <f t="shared" ref="C721:C784" si="56">C709+1</f>
        <v>1919</v>
      </c>
      <c r="D721">
        <f t="shared" ref="D721:D784" si="57">D709</f>
        <v>10</v>
      </c>
      <c r="E721">
        <v>183.42</v>
      </c>
      <c r="F721">
        <f t="shared" ref="F721:F784" si="58">F709</f>
        <v>183.51649350649356</v>
      </c>
      <c r="G721">
        <f t="shared" si="55"/>
        <v>-0.31657975584437409</v>
      </c>
      <c r="H721">
        <f t="shared" si="54"/>
        <v>3.2808400000001181E-2</v>
      </c>
      <c r="J721">
        <v>1957</v>
      </c>
      <c r="K721">
        <v>5</v>
      </c>
      <c r="L721">
        <v>183.26</v>
      </c>
      <c r="U721">
        <v>1917</v>
      </c>
      <c r="V721">
        <v>3</v>
      </c>
      <c r="W721">
        <v>0.10936133333332709</v>
      </c>
    </row>
    <row r="722" spans="1:23" x14ac:dyDescent="0.25">
      <c r="A722" s="1">
        <v>7245</v>
      </c>
      <c r="B722" s="1"/>
      <c r="C722">
        <f t="shared" si="56"/>
        <v>1919</v>
      </c>
      <c r="D722">
        <f t="shared" si="57"/>
        <v>11</v>
      </c>
      <c r="E722">
        <v>183.43</v>
      </c>
      <c r="F722">
        <f t="shared" si="58"/>
        <v>183.47233766233765</v>
      </c>
      <c r="G722">
        <f t="shared" si="55"/>
        <v>-0.13890309610383639</v>
      </c>
      <c r="H722">
        <f t="shared" si="54"/>
        <v>-4.3744533333324648E-2</v>
      </c>
      <c r="J722">
        <v>1958</v>
      </c>
      <c r="K722">
        <v>5</v>
      </c>
      <c r="L722">
        <v>183.18</v>
      </c>
      <c r="U722">
        <v>1957</v>
      </c>
      <c r="V722">
        <v>7</v>
      </c>
      <c r="W722">
        <v>0.10936133333332709</v>
      </c>
    </row>
    <row r="723" spans="1:23" x14ac:dyDescent="0.25">
      <c r="A723" s="1">
        <v>7275</v>
      </c>
      <c r="B723" s="1"/>
      <c r="C723">
        <f t="shared" si="56"/>
        <v>1919</v>
      </c>
      <c r="D723">
        <f t="shared" si="57"/>
        <v>12</v>
      </c>
      <c r="E723">
        <v>183.39</v>
      </c>
      <c r="F723">
        <f t="shared" si="58"/>
        <v>183.3998701298701</v>
      </c>
      <c r="G723">
        <f t="shared" si="55"/>
        <v>-3.238231688304747E-2</v>
      </c>
      <c r="H723">
        <f t="shared" ref="H723:H786" si="59">AVERAGE(G721:G723)-AVERAGE(G709:G711)</f>
        <v>-0.10936133333335821</v>
      </c>
      <c r="J723">
        <v>1959</v>
      </c>
      <c r="K723">
        <v>5</v>
      </c>
      <c r="L723">
        <v>183.29</v>
      </c>
      <c r="U723">
        <v>1988</v>
      </c>
      <c r="V723">
        <v>12</v>
      </c>
      <c r="W723">
        <v>0.10936133333332708</v>
      </c>
    </row>
    <row r="724" spans="1:23" x14ac:dyDescent="0.25">
      <c r="A724" s="1">
        <v>7306</v>
      </c>
      <c r="B724" s="1"/>
      <c r="C724">
        <f t="shared" si="56"/>
        <v>1920</v>
      </c>
      <c r="D724">
        <f t="shared" si="57"/>
        <v>1</v>
      </c>
      <c r="E724">
        <v>183.29</v>
      </c>
      <c r="F724">
        <f t="shared" si="58"/>
        <v>183.32174193548389</v>
      </c>
      <c r="G724">
        <f t="shared" si="55"/>
        <v>-0.10414021161297636</v>
      </c>
      <c r="H724">
        <f t="shared" si="59"/>
        <v>-0.18591426666668406</v>
      </c>
      <c r="J724">
        <v>1960</v>
      </c>
      <c r="K724">
        <v>5</v>
      </c>
      <c r="L724">
        <v>183.47</v>
      </c>
      <c r="U724">
        <v>1904</v>
      </c>
      <c r="V724">
        <v>4</v>
      </c>
      <c r="W724">
        <v>0.10936133333332704</v>
      </c>
    </row>
    <row r="725" spans="1:23" x14ac:dyDescent="0.25">
      <c r="A725" s="1">
        <v>7337</v>
      </c>
      <c r="B725" s="1"/>
      <c r="C725">
        <f t="shared" si="56"/>
        <v>1920</v>
      </c>
      <c r="D725">
        <f t="shared" si="57"/>
        <v>2</v>
      </c>
      <c r="E725">
        <v>183.27</v>
      </c>
      <c r="F725">
        <f t="shared" si="58"/>
        <v>183.26187096774186</v>
      </c>
      <c r="G725">
        <f t="shared" si="55"/>
        <v>2.6670054193841171E-2</v>
      </c>
      <c r="H725">
        <f t="shared" si="59"/>
        <v>-0.20778653333333086</v>
      </c>
      <c r="J725">
        <v>1961</v>
      </c>
      <c r="K725">
        <v>5</v>
      </c>
      <c r="L725">
        <v>183.29</v>
      </c>
      <c r="U725">
        <v>1971</v>
      </c>
      <c r="V725">
        <v>11</v>
      </c>
      <c r="W725">
        <v>0.10936133333332704</v>
      </c>
    </row>
    <row r="726" spans="1:23" x14ac:dyDescent="0.25">
      <c r="A726" s="1">
        <v>7366</v>
      </c>
      <c r="B726" s="1"/>
      <c r="C726">
        <f t="shared" si="56"/>
        <v>1920</v>
      </c>
      <c r="D726">
        <f t="shared" si="57"/>
        <v>3</v>
      </c>
      <c r="E726">
        <v>183.28</v>
      </c>
      <c r="F726">
        <f t="shared" si="58"/>
        <v>183.23148387096776</v>
      </c>
      <c r="G726">
        <f t="shared" si="55"/>
        <v>0.15917365677412337</v>
      </c>
      <c r="H726">
        <f t="shared" si="59"/>
        <v>-0.15310586666665171</v>
      </c>
      <c r="J726">
        <v>1962</v>
      </c>
      <c r="K726">
        <v>5</v>
      </c>
      <c r="L726">
        <v>183.25</v>
      </c>
      <c r="U726">
        <v>1897</v>
      </c>
      <c r="V726">
        <v>11</v>
      </c>
      <c r="W726">
        <v>0.10936133333329601</v>
      </c>
    </row>
    <row r="727" spans="1:23" x14ac:dyDescent="0.25">
      <c r="A727" s="1">
        <v>7397</v>
      </c>
      <c r="B727" s="1"/>
      <c r="C727">
        <f t="shared" si="56"/>
        <v>1920</v>
      </c>
      <c r="D727">
        <f t="shared" si="57"/>
        <v>4</v>
      </c>
      <c r="E727">
        <v>183.36</v>
      </c>
      <c r="F727">
        <f t="shared" si="58"/>
        <v>183.25322580645164</v>
      </c>
      <c r="G727">
        <f t="shared" si="55"/>
        <v>0.35030904516125144</v>
      </c>
      <c r="H727">
        <f t="shared" si="59"/>
        <v>3.1058489113888754E-14</v>
      </c>
      <c r="J727">
        <v>1963</v>
      </c>
      <c r="K727">
        <v>5</v>
      </c>
      <c r="L727">
        <v>183.24</v>
      </c>
      <c r="U727">
        <v>1939</v>
      </c>
      <c r="V727">
        <v>2</v>
      </c>
      <c r="W727">
        <v>9.8425200000034796E-2</v>
      </c>
    </row>
    <row r="728" spans="1:23" x14ac:dyDescent="0.25">
      <c r="A728" s="1">
        <v>7427</v>
      </c>
      <c r="B728" s="1"/>
      <c r="C728">
        <f t="shared" si="56"/>
        <v>1920</v>
      </c>
      <c r="D728">
        <f t="shared" si="57"/>
        <v>5</v>
      </c>
      <c r="E728">
        <v>183.43</v>
      </c>
      <c r="F728">
        <f t="shared" si="58"/>
        <v>183.35309677419366</v>
      </c>
      <c r="G728">
        <f t="shared" si="55"/>
        <v>0.25230717935449731</v>
      </c>
      <c r="H728">
        <f t="shared" si="59"/>
        <v>0.10936133333335815</v>
      </c>
      <c r="J728">
        <v>1964</v>
      </c>
      <c r="K728">
        <v>5</v>
      </c>
      <c r="L728">
        <v>183.3</v>
      </c>
      <c r="U728">
        <v>1867</v>
      </c>
      <c r="V728">
        <v>1</v>
      </c>
      <c r="W728">
        <v>9.8425200000003876E-2</v>
      </c>
    </row>
    <row r="729" spans="1:23" x14ac:dyDescent="0.25">
      <c r="A729" s="1">
        <v>7458</v>
      </c>
      <c r="B729" s="1"/>
      <c r="C729">
        <f t="shared" si="56"/>
        <v>1920</v>
      </c>
      <c r="D729">
        <f t="shared" si="57"/>
        <v>6</v>
      </c>
      <c r="E729">
        <v>183.52</v>
      </c>
      <c r="F729">
        <f t="shared" si="58"/>
        <v>183.43844155844158</v>
      </c>
      <c r="G729">
        <f t="shared" si="55"/>
        <v>0.26758019740255384</v>
      </c>
      <c r="H729">
        <f t="shared" si="59"/>
        <v>0.18591426666671512</v>
      </c>
      <c r="J729">
        <v>1965</v>
      </c>
      <c r="K729">
        <v>5</v>
      </c>
      <c r="L729">
        <v>183.31</v>
      </c>
      <c r="U729">
        <v>1934</v>
      </c>
      <c r="V729">
        <v>7</v>
      </c>
      <c r="W729">
        <v>9.8425200000003793E-2</v>
      </c>
    </row>
    <row r="730" spans="1:23" x14ac:dyDescent="0.25">
      <c r="A730" s="1">
        <v>7488</v>
      </c>
      <c r="B730" s="1"/>
      <c r="C730">
        <f t="shared" si="56"/>
        <v>1920</v>
      </c>
      <c r="D730">
        <f t="shared" si="57"/>
        <v>7</v>
      </c>
      <c r="E730">
        <v>183.58</v>
      </c>
      <c r="F730">
        <f t="shared" si="58"/>
        <v>183.50077922077924</v>
      </c>
      <c r="G730">
        <f t="shared" si="55"/>
        <v>0.25991070129869137</v>
      </c>
      <c r="H730">
        <f t="shared" si="59"/>
        <v>0.24059493333339421</v>
      </c>
      <c r="J730">
        <v>1966</v>
      </c>
      <c r="K730">
        <v>5</v>
      </c>
      <c r="L730">
        <v>183.36</v>
      </c>
      <c r="U730">
        <v>1876</v>
      </c>
      <c r="V730">
        <v>2</v>
      </c>
      <c r="W730">
        <v>9.8425200000003765E-2</v>
      </c>
    </row>
    <row r="731" spans="1:23" x14ac:dyDescent="0.25">
      <c r="A731" s="1">
        <v>7519</v>
      </c>
      <c r="B731" s="1"/>
      <c r="C731">
        <f t="shared" si="56"/>
        <v>1920</v>
      </c>
      <c r="D731">
        <f t="shared" si="57"/>
        <v>8</v>
      </c>
      <c r="E731">
        <v>183.6</v>
      </c>
      <c r="F731">
        <f t="shared" si="58"/>
        <v>183.53038961038962</v>
      </c>
      <c r="G731">
        <f t="shared" si="55"/>
        <v>0.22838055064930279</v>
      </c>
      <c r="H731">
        <f t="shared" si="59"/>
        <v>0.32808400000004351</v>
      </c>
      <c r="J731">
        <v>1967</v>
      </c>
      <c r="K731">
        <v>5</v>
      </c>
      <c r="L731">
        <v>183.39</v>
      </c>
      <c r="U731">
        <v>1892</v>
      </c>
      <c r="V731">
        <v>7</v>
      </c>
      <c r="W731">
        <v>9.8425200000003765E-2</v>
      </c>
    </row>
    <row r="732" spans="1:23" x14ac:dyDescent="0.25">
      <c r="A732" s="1">
        <v>7550</v>
      </c>
      <c r="B732" s="1"/>
      <c r="C732">
        <f t="shared" si="56"/>
        <v>1920</v>
      </c>
      <c r="D732">
        <f t="shared" si="57"/>
        <v>9</v>
      </c>
      <c r="E732">
        <v>183.54</v>
      </c>
      <c r="F732">
        <f t="shared" si="58"/>
        <v>183.53551948051947</v>
      </c>
      <c r="G732">
        <f t="shared" si="55"/>
        <v>1.4699867532480804E-2</v>
      </c>
      <c r="H732">
        <f t="shared" si="59"/>
        <v>0.3390201333333358</v>
      </c>
      <c r="J732">
        <v>1968</v>
      </c>
      <c r="K732">
        <v>5</v>
      </c>
      <c r="L732">
        <v>183.33</v>
      </c>
      <c r="U732">
        <v>1952</v>
      </c>
      <c r="V732">
        <v>3</v>
      </c>
      <c r="W732">
        <v>9.8425200000003765E-2</v>
      </c>
    </row>
    <row r="733" spans="1:23" x14ac:dyDescent="0.25">
      <c r="A733" s="1">
        <v>7580</v>
      </c>
      <c r="B733" s="1"/>
      <c r="C733">
        <f t="shared" si="56"/>
        <v>1920</v>
      </c>
      <c r="D733">
        <f t="shared" si="57"/>
        <v>10</v>
      </c>
      <c r="E733">
        <v>183.5</v>
      </c>
      <c r="F733">
        <f t="shared" si="58"/>
        <v>183.51649350649356</v>
      </c>
      <c r="G733">
        <f t="shared" si="55"/>
        <v>-5.4112555844333089E-2</v>
      </c>
      <c r="H733">
        <f t="shared" si="59"/>
        <v>0.31714786666665795</v>
      </c>
      <c r="J733">
        <v>1969</v>
      </c>
      <c r="K733">
        <v>5</v>
      </c>
      <c r="L733">
        <v>183.55</v>
      </c>
      <c r="U733">
        <v>2012</v>
      </c>
      <c r="V733">
        <v>8</v>
      </c>
      <c r="W733">
        <v>9.8425200000003765E-2</v>
      </c>
    </row>
    <row r="734" spans="1:23" x14ac:dyDescent="0.25">
      <c r="A734" s="1">
        <v>7611</v>
      </c>
      <c r="B734" s="1"/>
      <c r="C734">
        <f t="shared" si="56"/>
        <v>1920</v>
      </c>
      <c r="D734">
        <f t="shared" si="57"/>
        <v>11</v>
      </c>
      <c r="E734">
        <v>183.43</v>
      </c>
      <c r="F734">
        <f t="shared" si="58"/>
        <v>183.47233766233765</v>
      </c>
      <c r="G734">
        <f t="shared" si="55"/>
        <v>-0.13890309610383639</v>
      </c>
      <c r="H734">
        <f t="shared" si="59"/>
        <v>0.17497813333332962</v>
      </c>
      <c r="J734">
        <v>1970</v>
      </c>
      <c r="K734">
        <v>5</v>
      </c>
      <c r="L734">
        <v>183.36</v>
      </c>
      <c r="U734">
        <v>1949</v>
      </c>
      <c r="V734">
        <v>7</v>
      </c>
      <c r="W734">
        <v>9.8425200000003737E-2</v>
      </c>
    </row>
    <row r="735" spans="1:23" x14ac:dyDescent="0.25">
      <c r="A735" s="1">
        <v>7641</v>
      </c>
      <c r="B735" s="1"/>
      <c r="C735">
        <f t="shared" si="56"/>
        <v>1920</v>
      </c>
      <c r="D735">
        <f t="shared" si="57"/>
        <v>12</v>
      </c>
      <c r="E735">
        <v>183.36</v>
      </c>
      <c r="F735">
        <f t="shared" si="58"/>
        <v>183.3998701298701</v>
      </c>
      <c r="G735">
        <f t="shared" si="55"/>
        <v>-0.13080751688295794</v>
      </c>
      <c r="H735">
        <f t="shared" si="59"/>
        <v>5.468066666671019E-2</v>
      </c>
      <c r="J735">
        <v>1971</v>
      </c>
      <c r="K735">
        <v>5</v>
      </c>
      <c r="L735">
        <v>183.56</v>
      </c>
      <c r="U735">
        <v>1970</v>
      </c>
      <c r="V735">
        <v>9</v>
      </c>
      <c r="W735">
        <v>9.8425200000003737E-2</v>
      </c>
    </row>
    <row r="736" spans="1:23" x14ac:dyDescent="0.25">
      <c r="A736" s="1">
        <v>7672</v>
      </c>
      <c r="B736" s="1"/>
      <c r="C736">
        <f t="shared" si="56"/>
        <v>1921</v>
      </c>
      <c r="D736">
        <f t="shared" si="57"/>
        <v>1</v>
      </c>
      <c r="E736">
        <v>183.31</v>
      </c>
      <c r="F736">
        <f t="shared" si="58"/>
        <v>183.32174193548389</v>
      </c>
      <c r="G736">
        <f t="shared" si="55"/>
        <v>-3.8523411612942787E-2</v>
      </c>
      <c r="H736">
        <f t="shared" si="59"/>
        <v>-1.0936133333292325E-2</v>
      </c>
      <c r="J736">
        <v>1972</v>
      </c>
      <c r="K736">
        <v>5</v>
      </c>
      <c r="L736">
        <v>183.55</v>
      </c>
      <c r="U736">
        <v>1979</v>
      </c>
      <c r="V736">
        <v>5</v>
      </c>
      <c r="W736">
        <v>9.8425200000003737E-2</v>
      </c>
    </row>
    <row r="737" spans="1:23" x14ac:dyDescent="0.25">
      <c r="A737" s="1">
        <v>7703</v>
      </c>
      <c r="B737" s="1"/>
      <c r="C737">
        <f t="shared" si="56"/>
        <v>1921</v>
      </c>
      <c r="D737">
        <f t="shared" si="57"/>
        <v>2</v>
      </c>
      <c r="E737">
        <v>183.22</v>
      </c>
      <c r="F737">
        <f t="shared" si="58"/>
        <v>183.26187096774186</v>
      </c>
      <c r="G737">
        <f t="shared" si="55"/>
        <v>-0.13737194580619613</v>
      </c>
      <c r="H737">
        <f t="shared" si="59"/>
        <v>-6.5616799999971387E-2</v>
      </c>
      <c r="J737">
        <v>1973</v>
      </c>
      <c r="K737">
        <v>5</v>
      </c>
      <c r="L737">
        <v>183.58</v>
      </c>
      <c r="U737">
        <v>1939</v>
      </c>
      <c r="V737">
        <v>4</v>
      </c>
      <c r="W737">
        <v>9.842520000000371E-2</v>
      </c>
    </row>
    <row r="738" spans="1:23" x14ac:dyDescent="0.25">
      <c r="A738" s="1">
        <v>7731</v>
      </c>
      <c r="B738" s="1"/>
      <c r="C738">
        <f t="shared" si="56"/>
        <v>1921</v>
      </c>
      <c r="D738">
        <f t="shared" si="57"/>
        <v>3</v>
      </c>
      <c r="E738">
        <v>183.18</v>
      </c>
      <c r="F738">
        <f t="shared" si="58"/>
        <v>183.23148387096776</v>
      </c>
      <c r="G738">
        <f t="shared" si="55"/>
        <v>-0.16891034322585796</v>
      </c>
      <c r="H738">
        <f t="shared" si="59"/>
        <v>-0.14216973333332836</v>
      </c>
      <c r="J738">
        <v>1974</v>
      </c>
      <c r="K738">
        <v>5</v>
      </c>
      <c r="L738">
        <v>183.52</v>
      </c>
      <c r="U738">
        <v>1901</v>
      </c>
      <c r="V738">
        <v>2</v>
      </c>
      <c r="W738">
        <v>9.8425200000003654E-2</v>
      </c>
    </row>
    <row r="739" spans="1:23" x14ac:dyDescent="0.25">
      <c r="A739" s="1">
        <v>7762</v>
      </c>
      <c r="B739" s="1"/>
      <c r="C739">
        <f t="shared" si="56"/>
        <v>1921</v>
      </c>
      <c r="D739">
        <f t="shared" si="57"/>
        <v>4</v>
      </c>
      <c r="E739">
        <v>183.23</v>
      </c>
      <c r="F739">
        <f t="shared" si="58"/>
        <v>183.25322580645164</v>
      </c>
      <c r="G739">
        <f t="shared" si="55"/>
        <v>-7.6200154838826861E-2</v>
      </c>
      <c r="H739">
        <f t="shared" si="59"/>
        <v>-0.30621173333336565</v>
      </c>
      <c r="J739">
        <v>1975</v>
      </c>
      <c r="K739">
        <v>5</v>
      </c>
      <c r="L739">
        <v>183.55</v>
      </c>
      <c r="U739">
        <v>1944</v>
      </c>
      <c r="V739">
        <v>11</v>
      </c>
      <c r="W739">
        <v>9.8425200000003654E-2</v>
      </c>
    </row>
    <row r="740" spans="1:23" x14ac:dyDescent="0.25">
      <c r="A740" s="1">
        <v>7792</v>
      </c>
      <c r="B740" s="1"/>
      <c r="C740">
        <f t="shared" si="56"/>
        <v>1921</v>
      </c>
      <c r="D740">
        <f t="shared" si="57"/>
        <v>5</v>
      </c>
      <c r="E740">
        <v>183.35</v>
      </c>
      <c r="F740">
        <f t="shared" si="58"/>
        <v>183.35309677419366</v>
      </c>
      <c r="G740">
        <f t="shared" si="55"/>
        <v>-1.0160020645543687E-2</v>
      </c>
      <c r="H740">
        <f t="shared" si="59"/>
        <v>-0.33902013333336684</v>
      </c>
      <c r="J740">
        <v>1976</v>
      </c>
      <c r="K740">
        <v>5</v>
      </c>
      <c r="L740">
        <v>183.57</v>
      </c>
      <c r="U740">
        <v>1952</v>
      </c>
      <c r="V740">
        <v>1</v>
      </c>
      <c r="W740">
        <v>9.8425199999972679E-2</v>
      </c>
    </row>
    <row r="741" spans="1:23" x14ac:dyDescent="0.25">
      <c r="A741" s="1">
        <v>7823</v>
      </c>
      <c r="B741" s="1"/>
      <c r="C741">
        <f t="shared" si="56"/>
        <v>1921</v>
      </c>
      <c r="D741">
        <f t="shared" si="57"/>
        <v>6</v>
      </c>
      <c r="E741">
        <v>183.44</v>
      </c>
      <c r="F741">
        <f t="shared" si="58"/>
        <v>183.43844155844158</v>
      </c>
      <c r="G741">
        <f t="shared" si="55"/>
        <v>5.1129974025128262E-3</v>
      </c>
      <c r="H741">
        <f t="shared" si="59"/>
        <v>-0.31714786666672007</v>
      </c>
      <c r="J741">
        <v>1977</v>
      </c>
      <c r="K741">
        <v>5</v>
      </c>
      <c r="L741">
        <v>183.27</v>
      </c>
      <c r="U741">
        <v>2004</v>
      </c>
      <c r="V741">
        <v>4</v>
      </c>
      <c r="W741">
        <v>9.8425199999972679E-2</v>
      </c>
    </row>
    <row r="742" spans="1:23" x14ac:dyDescent="0.25">
      <c r="A742" s="1">
        <v>7853</v>
      </c>
      <c r="B742" s="1"/>
      <c r="C742">
        <f t="shared" si="56"/>
        <v>1921</v>
      </c>
      <c r="D742">
        <f t="shared" si="57"/>
        <v>7</v>
      </c>
      <c r="E742">
        <v>183.48</v>
      </c>
      <c r="F742">
        <f t="shared" si="58"/>
        <v>183.50077922077924</v>
      </c>
      <c r="G742">
        <f t="shared" si="55"/>
        <v>-6.8173298701383223E-2</v>
      </c>
      <c r="H742">
        <f t="shared" si="59"/>
        <v>-0.28433946666671883</v>
      </c>
      <c r="J742">
        <v>1978</v>
      </c>
      <c r="K742">
        <v>5</v>
      </c>
      <c r="L742">
        <v>183.35</v>
      </c>
      <c r="U742">
        <v>1981</v>
      </c>
      <c r="V742">
        <v>8</v>
      </c>
      <c r="W742">
        <v>9.8425199999972651E-2</v>
      </c>
    </row>
    <row r="743" spans="1:23" x14ac:dyDescent="0.25">
      <c r="A743" s="1">
        <v>7884</v>
      </c>
      <c r="B743" s="1"/>
      <c r="C743">
        <f t="shared" si="56"/>
        <v>1921</v>
      </c>
      <c r="D743">
        <f t="shared" si="57"/>
        <v>8</v>
      </c>
      <c r="E743">
        <v>183.5</v>
      </c>
      <c r="F743">
        <f t="shared" si="58"/>
        <v>183.53038961038962</v>
      </c>
      <c r="G743">
        <f t="shared" si="55"/>
        <v>-9.9703449350678555E-2</v>
      </c>
      <c r="H743">
        <f t="shared" si="59"/>
        <v>-0.30621173333336565</v>
      </c>
      <c r="J743">
        <v>1979</v>
      </c>
      <c r="K743">
        <v>5</v>
      </c>
      <c r="L743">
        <v>183.5</v>
      </c>
      <c r="U743">
        <v>1922</v>
      </c>
      <c r="V743">
        <v>12</v>
      </c>
      <c r="W743">
        <v>9.8425199999972623E-2</v>
      </c>
    </row>
    <row r="744" spans="1:23" x14ac:dyDescent="0.25">
      <c r="A744" s="1">
        <v>7915</v>
      </c>
      <c r="B744" s="1"/>
      <c r="C744">
        <f t="shared" si="56"/>
        <v>1921</v>
      </c>
      <c r="D744">
        <f t="shared" si="57"/>
        <v>9</v>
      </c>
      <c r="E744">
        <v>183.5</v>
      </c>
      <c r="F744">
        <f t="shared" si="58"/>
        <v>183.53551948051947</v>
      </c>
      <c r="G744">
        <f t="shared" si="55"/>
        <v>-0.11653373246749309</v>
      </c>
      <c r="H744">
        <f t="shared" si="59"/>
        <v>-0.26246720000000989</v>
      </c>
      <c r="J744">
        <v>1980</v>
      </c>
      <c r="K744">
        <v>5</v>
      </c>
      <c r="L744">
        <v>183.39</v>
      </c>
      <c r="U744">
        <v>1947</v>
      </c>
      <c r="V744">
        <v>11</v>
      </c>
      <c r="W744">
        <v>9.8425199999972623E-2</v>
      </c>
    </row>
    <row r="745" spans="1:23" x14ac:dyDescent="0.25">
      <c r="A745" s="1">
        <v>7945</v>
      </c>
      <c r="B745" s="1"/>
      <c r="C745">
        <f t="shared" si="56"/>
        <v>1921</v>
      </c>
      <c r="D745">
        <f t="shared" si="57"/>
        <v>10</v>
      </c>
      <c r="E745">
        <v>183.44</v>
      </c>
      <c r="F745">
        <f t="shared" si="58"/>
        <v>183.51649350649356</v>
      </c>
      <c r="G745">
        <f t="shared" si="55"/>
        <v>-0.25096295584434053</v>
      </c>
      <c r="H745">
        <f t="shared" si="59"/>
        <v>-0.21872266666665424</v>
      </c>
      <c r="J745">
        <v>1981</v>
      </c>
      <c r="K745">
        <v>5</v>
      </c>
      <c r="L745">
        <v>183.4</v>
      </c>
      <c r="U745">
        <v>1903</v>
      </c>
      <c r="V745">
        <v>4</v>
      </c>
      <c r="W745">
        <v>8.7489066666680382E-2</v>
      </c>
    </row>
    <row r="746" spans="1:23" x14ac:dyDescent="0.25">
      <c r="A746" s="1">
        <v>7976</v>
      </c>
      <c r="B746" s="1"/>
      <c r="C746">
        <f t="shared" si="56"/>
        <v>1921</v>
      </c>
      <c r="D746">
        <f t="shared" si="57"/>
        <v>11</v>
      </c>
      <c r="E746">
        <v>183.35</v>
      </c>
      <c r="F746">
        <f t="shared" si="58"/>
        <v>183.47233766233765</v>
      </c>
      <c r="G746">
        <f t="shared" si="55"/>
        <v>-0.40137029610387742</v>
      </c>
      <c r="H746">
        <f t="shared" si="59"/>
        <v>-0.19685040000000742</v>
      </c>
      <c r="J746">
        <v>1982</v>
      </c>
      <c r="K746">
        <v>5</v>
      </c>
      <c r="L746">
        <v>183.35</v>
      </c>
      <c r="U746">
        <v>1892</v>
      </c>
      <c r="V746">
        <v>12</v>
      </c>
      <c r="W746">
        <v>8.7489066666680326E-2</v>
      </c>
    </row>
    <row r="747" spans="1:23" x14ac:dyDescent="0.25">
      <c r="A747" s="1">
        <v>8006</v>
      </c>
      <c r="B747" s="1"/>
      <c r="C747">
        <f t="shared" si="56"/>
        <v>1921</v>
      </c>
      <c r="D747">
        <f t="shared" si="57"/>
        <v>12</v>
      </c>
      <c r="E747">
        <v>183.27</v>
      </c>
      <c r="F747">
        <f t="shared" si="58"/>
        <v>183.3998701298701</v>
      </c>
      <c r="G747">
        <f t="shared" si="55"/>
        <v>-0.42608311688296913</v>
      </c>
      <c r="H747">
        <f t="shared" si="59"/>
        <v>-0.25153106666668651</v>
      </c>
      <c r="J747">
        <v>1983</v>
      </c>
      <c r="K747">
        <v>5</v>
      </c>
      <c r="L747">
        <v>183.51</v>
      </c>
      <c r="U747">
        <v>1962</v>
      </c>
      <c r="V747">
        <v>9</v>
      </c>
      <c r="W747">
        <v>8.7489066666680326E-2</v>
      </c>
    </row>
    <row r="748" spans="1:23" x14ac:dyDescent="0.25">
      <c r="A748" s="1">
        <v>8037</v>
      </c>
      <c r="B748" s="1"/>
      <c r="C748">
        <f t="shared" si="56"/>
        <v>1922</v>
      </c>
      <c r="D748">
        <f t="shared" si="57"/>
        <v>1</v>
      </c>
      <c r="E748">
        <v>183.17</v>
      </c>
      <c r="F748">
        <f t="shared" si="58"/>
        <v>183.32174193548389</v>
      </c>
      <c r="G748">
        <f t="shared" si="55"/>
        <v>-0.49784101161299127</v>
      </c>
      <c r="H748">
        <f t="shared" si="59"/>
        <v>-0.33902013333336684</v>
      </c>
      <c r="J748">
        <v>1984</v>
      </c>
      <c r="K748">
        <v>5</v>
      </c>
      <c r="L748">
        <v>183.49</v>
      </c>
      <c r="U748">
        <v>1975</v>
      </c>
      <c r="V748">
        <v>6</v>
      </c>
      <c r="W748">
        <v>8.7489066666680326E-2</v>
      </c>
    </row>
    <row r="749" spans="1:23" x14ac:dyDescent="0.25">
      <c r="A749" s="1">
        <v>8068</v>
      </c>
      <c r="B749" s="1"/>
      <c r="C749">
        <f t="shared" si="56"/>
        <v>1922</v>
      </c>
      <c r="D749">
        <f t="shared" si="57"/>
        <v>2</v>
      </c>
      <c r="E749">
        <v>183.11</v>
      </c>
      <c r="F749">
        <f t="shared" si="58"/>
        <v>183.26187096774186</v>
      </c>
      <c r="G749">
        <f t="shared" si="55"/>
        <v>-0.49826434580614765</v>
      </c>
      <c r="H749">
        <f t="shared" si="59"/>
        <v>-0.37182853333333704</v>
      </c>
      <c r="J749">
        <v>1985</v>
      </c>
      <c r="K749">
        <v>5</v>
      </c>
      <c r="L749">
        <v>183.58</v>
      </c>
      <c r="U749">
        <v>1959</v>
      </c>
      <c r="V749">
        <v>1</v>
      </c>
      <c r="W749">
        <v>8.7489066666680312E-2</v>
      </c>
    </row>
    <row r="750" spans="1:23" x14ac:dyDescent="0.25">
      <c r="A750" s="1">
        <v>8096</v>
      </c>
      <c r="B750" s="1"/>
      <c r="C750">
        <f t="shared" si="56"/>
        <v>1922</v>
      </c>
      <c r="D750">
        <f t="shared" si="57"/>
        <v>3</v>
      </c>
      <c r="E750">
        <v>183.09</v>
      </c>
      <c r="F750">
        <f t="shared" si="58"/>
        <v>183.23148387096776</v>
      </c>
      <c r="G750">
        <f t="shared" si="55"/>
        <v>-0.46418594322586915</v>
      </c>
      <c r="H750">
        <f t="shared" si="59"/>
        <v>-0.3718285333333371</v>
      </c>
      <c r="J750">
        <v>1986</v>
      </c>
      <c r="K750">
        <v>5</v>
      </c>
      <c r="L750">
        <v>183.74</v>
      </c>
      <c r="U750">
        <v>1913</v>
      </c>
      <c r="V750">
        <v>3</v>
      </c>
      <c r="W750">
        <v>8.7489066666680299E-2</v>
      </c>
    </row>
    <row r="751" spans="1:23" x14ac:dyDescent="0.25">
      <c r="A751" s="1">
        <v>8127</v>
      </c>
      <c r="B751" s="1"/>
      <c r="C751">
        <f t="shared" si="56"/>
        <v>1922</v>
      </c>
      <c r="D751">
        <f t="shared" si="57"/>
        <v>4</v>
      </c>
      <c r="E751">
        <v>183.15</v>
      </c>
      <c r="F751">
        <f t="shared" si="58"/>
        <v>183.25322580645164</v>
      </c>
      <c r="G751">
        <f t="shared" si="55"/>
        <v>-0.33866735483877464</v>
      </c>
      <c r="H751">
        <f t="shared" si="59"/>
        <v>-0.30621173333330354</v>
      </c>
      <c r="J751">
        <v>1987</v>
      </c>
      <c r="K751">
        <v>5</v>
      </c>
      <c r="L751">
        <v>183.42</v>
      </c>
      <c r="U751">
        <v>1956</v>
      </c>
      <c r="V751">
        <v>9</v>
      </c>
      <c r="W751">
        <v>8.7489066666680299E-2</v>
      </c>
    </row>
    <row r="752" spans="1:23" x14ac:dyDescent="0.25">
      <c r="A752" s="1">
        <v>8157</v>
      </c>
      <c r="B752" s="1"/>
      <c r="C752">
        <f t="shared" si="56"/>
        <v>1922</v>
      </c>
      <c r="D752">
        <f t="shared" si="57"/>
        <v>5</v>
      </c>
      <c r="E752">
        <v>183.29</v>
      </c>
      <c r="F752">
        <f t="shared" si="58"/>
        <v>183.35309677419366</v>
      </c>
      <c r="G752">
        <f t="shared" si="55"/>
        <v>-0.20701042064555114</v>
      </c>
      <c r="H752">
        <f t="shared" si="59"/>
        <v>-0.25153106666665548</v>
      </c>
      <c r="J752">
        <v>1988</v>
      </c>
      <c r="K752">
        <v>5</v>
      </c>
      <c r="L752">
        <v>183.24</v>
      </c>
      <c r="U752">
        <v>1957</v>
      </c>
      <c r="V752">
        <v>12</v>
      </c>
      <c r="W752">
        <v>8.7489066666680299E-2</v>
      </c>
    </row>
    <row r="753" spans="1:23" x14ac:dyDescent="0.25">
      <c r="A753" s="1">
        <v>8188</v>
      </c>
      <c r="B753" s="1"/>
      <c r="C753">
        <f t="shared" si="56"/>
        <v>1922</v>
      </c>
      <c r="D753">
        <f t="shared" si="57"/>
        <v>6</v>
      </c>
      <c r="E753">
        <v>183.36</v>
      </c>
      <c r="F753">
        <f t="shared" si="58"/>
        <v>183.43844155844158</v>
      </c>
      <c r="G753">
        <f t="shared" si="55"/>
        <v>-0.25735420259743497</v>
      </c>
      <c r="H753">
        <f t="shared" si="59"/>
        <v>-0.24059493333330101</v>
      </c>
      <c r="J753">
        <v>1989</v>
      </c>
      <c r="K753">
        <v>5</v>
      </c>
      <c r="L753">
        <v>183.39</v>
      </c>
      <c r="U753">
        <v>1946</v>
      </c>
      <c r="V753">
        <v>12</v>
      </c>
      <c r="W753">
        <v>8.7489066666649351E-2</v>
      </c>
    </row>
    <row r="754" spans="1:23" x14ac:dyDescent="0.25">
      <c r="A754" s="1">
        <v>8218</v>
      </c>
      <c r="B754" s="1"/>
      <c r="C754">
        <f t="shared" si="56"/>
        <v>1922</v>
      </c>
      <c r="D754">
        <f t="shared" si="57"/>
        <v>7</v>
      </c>
      <c r="E754">
        <v>183.45</v>
      </c>
      <c r="F754">
        <f t="shared" si="58"/>
        <v>183.50077922077924</v>
      </c>
      <c r="G754">
        <f t="shared" si="55"/>
        <v>-0.16659849870138696</v>
      </c>
      <c r="H754">
        <f t="shared" si="59"/>
        <v>-0.18591426666665301</v>
      </c>
      <c r="J754">
        <v>1990</v>
      </c>
      <c r="K754">
        <v>5</v>
      </c>
      <c r="L754">
        <v>183.18</v>
      </c>
      <c r="U754">
        <v>1991</v>
      </c>
      <c r="V754">
        <v>1</v>
      </c>
      <c r="W754">
        <v>8.7489066666649296E-2</v>
      </c>
    </row>
    <row r="755" spans="1:23" x14ac:dyDescent="0.25">
      <c r="A755" s="1">
        <v>8249</v>
      </c>
      <c r="B755" s="1"/>
      <c r="C755">
        <f t="shared" si="56"/>
        <v>1922</v>
      </c>
      <c r="D755">
        <f t="shared" si="57"/>
        <v>8</v>
      </c>
      <c r="E755">
        <v>183.5</v>
      </c>
      <c r="F755">
        <f t="shared" si="58"/>
        <v>183.53038961038962</v>
      </c>
      <c r="G755">
        <f t="shared" si="55"/>
        <v>-9.9703449350678555E-2</v>
      </c>
      <c r="H755">
        <f t="shared" si="59"/>
        <v>-0.12029746666665048</v>
      </c>
      <c r="J755">
        <v>1991</v>
      </c>
      <c r="K755">
        <v>5</v>
      </c>
      <c r="L755">
        <v>183.32</v>
      </c>
      <c r="U755">
        <v>1914</v>
      </c>
      <c r="V755">
        <v>7</v>
      </c>
      <c r="W755">
        <v>8.7489066666649282E-2</v>
      </c>
    </row>
    <row r="756" spans="1:23" x14ac:dyDescent="0.25">
      <c r="A756" s="1">
        <v>8280</v>
      </c>
      <c r="B756" s="1"/>
      <c r="C756">
        <f t="shared" si="56"/>
        <v>1922</v>
      </c>
      <c r="D756">
        <f t="shared" si="57"/>
        <v>9</v>
      </c>
      <c r="E756">
        <v>183.52</v>
      </c>
      <c r="F756">
        <f t="shared" si="58"/>
        <v>183.53551948051947</v>
      </c>
      <c r="G756">
        <f t="shared" si="55"/>
        <v>-5.0916932467459514E-2</v>
      </c>
      <c r="H756">
        <f t="shared" si="59"/>
        <v>-1.0936133333323397E-2</v>
      </c>
      <c r="J756">
        <v>1992</v>
      </c>
      <c r="K756">
        <v>5</v>
      </c>
      <c r="L756">
        <v>183.32</v>
      </c>
      <c r="U756">
        <v>1983</v>
      </c>
      <c r="V756">
        <v>10</v>
      </c>
      <c r="W756">
        <v>8.7489066666649268E-2</v>
      </c>
    </row>
    <row r="757" spans="1:23" x14ac:dyDescent="0.25">
      <c r="A757" s="1">
        <v>8310</v>
      </c>
      <c r="B757" s="1"/>
      <c r="C757">
        <f t="shared" si="56"/>
        <v>1922</v>
      </c>
      <c r="D757">
        <f t="shared" si="57"/>
        <v>10</v>
      </c>
      <c r="E757">
        <v>183.45</v>
      </c>
      <c r="F757">
        <f t="shared" si="58"/>
        <v>183.51649350649356</v>
      </c>
      <c r="G757">
        <f t="shared" si="55"/>
        <v>-0.21815455584437038</v>
      </c>
      <c r="H757">
        <f t="shared" si="59"/>
        <v>3.2808400000001223E-2</v>
      </c>
      <c r="J757">
        <v>1993</v>
      </c>
      <c r="K757">
        <v>5</v>
      </c>
      <c r="L757">
        <v>183.38</v>
      </c>
      <c r="U757">
        <v>1992</v>
      </c>
      <c r="V757">
        <v>9</v>
      </c>
      <c r="W757">
        <v>8.7489066666649268E-2</v>
      </c>
    </row>
    <row r="758" spans="1:23" x14ac:dyDescent="0.25">
      <c r="A758" s="1">
        <v>8341</v>
      </c>
      <c r="B758" s="1"/>
      <c r="C758">
        <f t="shared" si="56"/>
        <v>1922</v>
      </c>
      <c r="D758">
        <f t="shared" si="57"/>
        <v>11</v>
      </c>
      <c r="E758">
        <v>183.39</v>
      </c>
      <c r="F758">
        <f t="shared" si="58"/>
        <v>183.47233766233765</v>
      </c>
      <c r="G758">
        <f t="shared" si="55"/>
        <v>-0.27013669610390351</v>
      </c>
      <c r="H758">
        <f t="shared" si="59"/>
        <v>7.6552933333325829E-2</v>
      </c>
      <c r="J758">
        <v>1994</v>
      </c>
      <c r="K758">
        <v>5</v>
      </c>
      <c r="L758">
        <v>183.4</v>
      </c>
      <c r="U758">
        <v>1993</v>
      </c>
      <c r="V758">
        <v>2</v>
      </c>
      <c r="W758">
        <v>8.7489066666649268E-2</v>
      </c>
    </row>
    <row r="759" spans="1:23" x14ac:dyDescent="0.25">
      <c r="A759" s="1">
        <v>8371</v>
      </c>
      <c r="B759" s="1"/>
      <c r="C759">
        <f t="shared" si="56"/>
        <v>1922</v>
      </c>
      <c r="D759">
        <f t="shared" si="57"/>
        <v>12</v>
      </c>
      <c r="E759">
        <v>183.31</v>
      </c>
      <c r="F759">
        <f t="shared" si="58"/>
        <v>183.3998701298701</v>
      </c>
      <c r="G759">
        <f t="shared" si="55"/>
        <v>-0.29484951688299527</v>
      </c>
      <c r="H759">
        <f t="shared" si="59"/>
        <v>9.8425199999972623E-2</v>
      </c>
      <c r="J759">
        <v>1995</v>
      </c>
      <c r="K759">
        <v>5</v>
      </c>
      <c r="L759">
        <v>183.26</v>
      </c>
      <c r="U759">
        <v>1996</v>
      </c>
      <c r="V759">
        <v>2</v>
      </c>
      <c r="W759">
        <v>8.7489066666649254E-2</v>
      </c>
    </row>
    <row r="760" spans="1:23" x14ac:dyDescent="0.25">
      <c r="A760" s="1">
        <v>8402</v>
      </c>
      <c r="B760" s="1"/>
      <c r="C760">
        <f t="shared" si="56"/>
        <v>1923</v>
      </c>
      <c r="D760">
        <f t="shared" si="57"/>
        <v>1</v>
      </c>
      <c r="E760">
        <v>183.23</v>
      </c>
      <c r="F760">
        <f t="shared" si="58"/>
        <v>183.32174193548389</v>
      </c>
      <c r="G760">
        <f t="shared" si="55"/>
        <v>-0.30099061161298379</v>
      </c>
      <c r="H760">
        <f t="shared" si="59"/>
        <v>0.15310586666665171</v>
      </c>
      <c r="J760">
        <v>1996</v>
      </c>
      <c r="K760">
        <v>5</v>
      </c>
      <c r="L760">
        <v>183.46</v>
      </c>
      <c r="U760">
        <v>2012</v>
      </c>
      <c r="V760">
        <v>3</v>
      </c>
      <c r="W760">
        <v>8.748906666664924E-2</v>
      </c>
    </row>
    <row r="761" spans="1:23" x14ac:dyDescent="0.25">
      <c r="A761" s="1">
        <v>8433</v>
      </c>
      <c r="B761" s="1"/>
      <c r="C761">
        <f t="shared" si="56"/>
        <v>1923</v>
      </c>
      <c r="D761">
        <f t="shared" si="57"/>
        <v>2</v>
      </c>
      <c r="E761">
        <v>183.15</v>
      </c>
      <c r="F761">
        <f t="shared" si="58"/>
        <v>183.26187096774186</v>
      </c>
      <c r="G761">
        <f t="shared" si="55"/>
        <v>-0.36703074580617373</v>
      </c>
      <c r="H761">
        <f t="shared" si="59"/>
        <v>0.15310586666665171</v>
      </c>
      <c r="J761">
        <v>1997</v>
      </c>
      <c r="K761">
        <v>5</v>
      </c>
      <c r="L761">
        <v>183.64</v>
      </c>
      <c r="U761">
        <v>1896</v>
      </c>
      <c r="V761">
        <v>9</v>
      </c>
      <c r="W761">
        <v>8.7489066666649185E-2</v>
      </c>
    </row>
    <row r="762" spans="1:23" x14ac:dyDescent="0.25">
      <c r="A762" s="1">
        <v>8461</v>
      </c>
      <c r="B762" s="1"/>
      <c r="C762">
        <f t="shared" si="56"/>
        <v>1923</v>
      </c>
      <c r="D762">
        <f t="shared" si="57"/>
        <v>3</v>
      </c>
      <c r="E762">
        <v>183.12</v>
      </c>
      <c r="F762">
        <f t="shared" si="58"/>
        <v>183.23148387096776</v>
      </c>
      <c r="G762">
        <f t="shared" si="55"/>
        <v>-0.36576074322586544</v>
      </c>
      <c r="H762">
        <f t="shared" si="59"/>
        <v>0.14216973333332839</v>
      </c>
      <c r="J762">
        <v>1998</v>
      </c>
      <c r="K762">
        <v>5</v>
      </c>
      <c r="L762">
        <v>183.34</v>
      </c>
      <c r="U762">
        <v>1897</v>
      </c>
      <c r="V762">
        <v>3</v>
      </c>
      <c r="W762">
        <v>8.7489066666618209E-2</v>
      </c>
    </row>
    <row r="763" spans="1:23" x14ac:dyDescent="0.25">
      <c r="A763" s="1">
        <v>8492</v>
      </c>
      <c r="B763" s="1"/>
      <c r="C763">
        <f t="shared" si="56"/>
        <v>1923</v>
      </c>
      <c r="D763">
        <f t="shared" si="57"/>
        <v>4</v>
      </c>
      <c r="E763">
        <v>183.11</v>
      </c>
      <c r="F763">
        <f t="shared" si="58"/>
        <v>183.25322580645164</v>
      </c>
      <c r="G763">
        <f t="shared" si="55"/>
        <v>-0.46990095483874855</v>
      </c>
      <c r="H763">
        <f t="shared" si="59"/>
        <v>3.2808400000001237E-2</v>
      </c>
      <c r="J763">
        <v>1999</v>
      </c>
      <c r="K763">
        <v>5</v>
      </c>
      <c r="L763">
        <v>183.2</v>
      </c>
      <c r="U763">
        <v>1897</v>
      </c>
      <c r="V763">
        <v>4</v>
      </c>
      <c r="W763">
        <v>8.7489066666618209E-2</v>
      </c>
    </row>
    <row r="764" spans="1:23" x14ac:dyDescent="0.25">
      <c r="A764" s="1">
        <v>8522</v>
      </c>
      <c r="B764" s="1"/>
      <c r="C764">
        <f t="shared" si="56"/>
        <v>1923</v>
      </c>
      <c r="D764">
        <f t="shared" si="57"/>
        <v>5</v>
      </c>
      <c r="E764">
        <v>183.18</v>
      </c>
      <c r="F764">
        <f t="shared" si="58"/>
        <v>183.35309677419366</v>
      </c>
      <c r="G764">
        <f t="shared" si="55"/>
        <v>-0.56790282064550268</v>
      </c>
      <c r="H764">
        <f t="shared" si="59"/>
        <v>-0.13123359999997392</v>
      </c>
      <c r="J764">
        <v>2000</v>
      </c>
      <c r="K764">
        <v>5</v>
      </c>
      <c r="L764">
        <v>183.16</v>
      </c>
      <c r="U764">
        <v>1876</v>
      </c>
      <c r="V764">
        <v>1</v>
      </c>
      <c r="W764">
        <v>7.6552933333356998E-2</v>
      </c>
    </row>
    <row r="765" spans="1:23" x14ac:dyDescent="0.25">
      <c r="A765" s="1">
        <v>8553</v>
      </c>
      <c r="B765" s="1"/>
      <c r="C765">
        <f t="shared" si="56"/>
        <v>1923</v>
      </c>
      <c r="D765">
        <f t="shared" si="57"/>
        <v>6</v>
      </c>
      <c r="E765">
        <v>183.21</v>
      </c>
      <c r="F765">
        <f t="shared" si="58"/>
        <v>183.43844155844158</v>
      </c>
      <c r="G765">
        <f t="shared" si="55"/>
        <v>-0.74948020259745363</v>
      </c>
      <c r="H765">
        <f t="shared" si="59"/>
        <v>-0.32808399999998139</v>
      </c>
      <c r="J765">
        <v>2001</v>
      </c>
      <c r="K765">
        <v>5</v>
      </c>
      <c r="L765">
        <v>183.24</v>
      </c>
      <c r="U765">
        <v>1881</v>
      </c>
      <c r="V765">
        <v>7</v>
      </c>
      <c r="W765">
        <v>7.6552933333356971E-2</v>
      </c>
    </row>
    <row r="766" spans="1:23" x14ac:dyDescent="0.25">
      <c r="A766" s="1">
        <v>8583</v>
      </c>
      <c r="B766" s="1"/>
      <c r="C766">
        <f t="shared" si="56"/>
        <v>1923</v>
      </c>
      <c r="D766">
        <f t="shared" si="57"/>
        <v>7</v>
      </c>
      <c r="E766">
        <v>183.27</v>
      </c>
      <c r="F766">
        <f t="shared" si="58"/>
        <v>183.50077922077924</v>
      </c>
      <c r="G766">
        <f t="shared" si="55"/>
        <v>-0.7571496987013161</v>
      </c>
      <c r="H766">
        <f t="shared" si="59"/>
        <v>-0.4811898666666331</v>
      </c>
      <c r="J766">
        <v>2002</v>
      </c>
      <c r="K766">
        <v>5</v>
      </c>
      <c r="L766">
        <v>183.26</v>
      </c>
      <c r="U766">
        <v>1959</v>
      </c>
      <c r="V766">
        <v>4</v>
      </c>
      <c r="W766">
        <v>7.6552933333356971E-2</v>
      </c>
    </row>
    <row r="767" spans="1:23" x14ac:dyDescent="0.25">
      <c r="A767" s="1">
        <v>8614</v>
      </c>
      <c r="B767" s="1"/>
      <c r="C767">
        <f t="shared" si="56"/>
        <v>1923</v>
      </c>
      <c r="D767">
        <f t="shared" si="57"/>
        <v>8</v>
      </c>
      <c r="E767">
        <v>183.3</v>
      </c>
      <c r="F767">
        <f t="shared" si="58"/>
        <v>183.53038961038962</v>
      </c>
      <c r="G767">
        <f t="shared" si="55"/>
        <v>-0.75587144935064121</v>
      </c>
      <c r="H767">
        <f t="shared" si="59"/>
        <v>-0.57961506666663676</v>
      </c>
      <c r="J767">
        <v>2003</v>
      </c>
      <c r="K767">
        <v>5</v>
      </c>
      <c r="L767">
        <v>183.18</v>
      </c>
      <c r="U767">
        <v>1993</v>
      </c>
      <c r="V767">
        <v>5</v>
      </c>
      <c r="W767">
        <v>7.6552933333356957E-2</v>
      </c>
    </row>
    <row r="768" spans="1:23" x14ac:dyDescent="0.25">
      <c r="A768" s="1">
        <v>8645</v>
      </c>
      <c r="B768" s="1"/>
      <c r="C768">
        <f t="shared" si="56"/>
        <v>1923</v>
      </c>
      <c r="D768">
        <f t="shared" si="57"/>
        <v>9</v>
      </c>
      <c r="E768">
        <v>183.32</v>
      </c>
      <c r="F768">
        <f t="shared" si="58"/>
        <v>183.53551948051947</v>
      </c>
      <c r="G768">
        <f t="shared" si="55"/>
        <v>-0.70708493246751547</v>
      </c>
      <c r="H768">
        <f t="shared" si="59"/>
        <v>-0.6342957333333159</v>
      </c>
      <c r="J768">
        <v>2004</v>
      </c>
      <c r="K768">
        <v>5</v>
      </c>
      <c r="L768">
        <v>183.23</v>
      </c>
      <c r="U768">
        <v>1874</v>
      </c>
      <c r="V768">
        <v>5</v>
      </c>
      <c r="W768">
        <v>7.6552933333356943E-2</v>
      </c>
    </row>
    <row r="769" spans="1:23" x14ac:dyDescent="0.25">
      <c r="A769" s="1">
        <v>8675</v>
      </c>
      <c r="B769" s="1"/>
      <c r="C769">
        <f t="shared" si="56"/>
        <v>1923</v>
      </c>
      <c r="D769">
        <f t="shared" si="57"/>
        <v>10</v>
      </c>
      <c r="E769">
        <v>183.3</v>
      </c>
      <c r="F769">
        <f t="shared" si="58"/>
        <v>183.51649350649356</v>
      </c>
      <c r="G769">
        <f t="shared" si="55"/>
        <v>-0.71028055584429584</v>
      </c>
      <c r="H769">
        <f t="shared" si="59"/>
        <v>-0.60148733333331483</v>
      </c>
      <c r="J769">
        <v>2005</v>
      </c>
      <c r="K769">
        <v>5</v>
      </c>
      <c r="L769">
        <v>183.31</v>
      </c>
      <c r="U769">
        <v>1867</v>
      </c>
      <c r="V769">
        <v>8</v>
      </c>
      <c r="W769">
        <v>7.6552933333356887E-2</v>
      </c>
    </row>
    <row r="770" spans="1:23" x14ac:dyDescent="0.25">
      <c r="A770" s="1">
        <v>8706</v>
      </c>
      <c r="B770" s="1"/>
      <c r="C770">
        <f t="shared" si="56"/>
        <v>1923</v>
      </c>
      <c r="D770">
        <f t="shared" si="57"/>
        <v>11</v>
      </c>
      <c r="E770">
        <v>183.28</v>
      </c>
      <c r="F770">
        <f t="shared" si="58"/>
        <v>183.47233766233765</v>
      </c>
      <c r="G770">
        <f t="shared" si="55"/>
        <v>-0.63102909610385505</v>
      </c>
      <c r="H770">
        <f t="shared" si="59"/>
        <v>-0.50306213333331096</v>
      </c>
      <c r="J770">
        <v>2006</v>
      </c>
      <c r="K770">
        <v>5</v>
      </c>
      <c r="L770">
        <v>183.24</v>
      </c>
      <c r="U770">
        <v>1943</v>
      </c>
      <c r="V770">
        <v>1</v>
      </c>
      <c r="W770">
        <v>7.6552933333356887E-2</v>
      </c>
    </row>
    <row r="771" spans="1:23" x14ac:dyDescent="0.25">
      <c r="A771" s="1">
        <v>8736</v>
      </c>
      <c r="B771" s="1"/>
      <c r="C771">
        <f t="shared" si="56"/>
        <v>1923</v>
      </c>
      <c r="D771">
        <f t="shared" si="57"/>
        <v>12</v>
      </c>
      <c r="E771">
        <v>183.22</v>
      </c>
      <c r="F771">
        <f t="shared" si="58"/>
        <v>183.3998701298701</v>
      </c>
      <c r="G771">
        <f t="shared" si="55"/>
        <v>-0.5901251168830064</v>
      </c>
      <c r="H771">
        <f t="shared" si="59"/>
        <v>-0.38276466666662939</v>
      </c>
      <c r="J771">
        <v>2007</v>
      </c>
      <c r="K771">
        <v>5</v>
      </c>
      <c r="L771">
        <v>182.87</v>
      </c>
      <c r="U771">
        <v>2000</v>
      </c>
      <c r="V771">
        <v>2</v>
      </c>
      <c r="W771">
        <v>7.6552933333356887E-2</v>
      </c>
    </row>
    <row r="772" spans="1:23" x14ac:dyDescent="0.25">
      <c r="A772" s="1">
        <v>8767</v>
      </c>
      <c r="B772" s="1"/>
      <c r="C772">
        <f t="shared" si="56"/>
        <v>1924</v>
      </c>
      <c r="D772">
        <f t="shared" si="57"/>
        <v>1</v>
      </c>
      <c r="E772">
        <v>183.15</v>
      </c>
      <c r="F772">
        <f t="shared" si="58"/>
        <v>183.32174193548389</v>
      </c>
      <c r="G772">
        <f t="shared" si="55"/>
        <v>-0.56345781161293162</v>
      </c>
      <c r="H772">
        <f t="shared" si="59"/>
        <v>-0.30621173333330343</v>
      </c>
      <c r="J772">
        <v>2008</v>
      </c>
      <c r="K772">
        <v>5</v>
      </c>
      <c r="L772">
        <v>183.18</v>
      </c>
      <c r="U772">
        <v>1939</v>
      </c>
      <c r="V772">
        <v>9</v>
      </c>
      <c r="W772">
        <v>7.6552933333356776E-2</v>
      </c>
    </row>
    <row r="773" spans="1:23" x14ac:dyDescent="0.25">
      <c r="A773" s="1">
        <v>8798</v>
      </c>
      <c r="B773" s="1"/>
      <c r="C773">
        <f t="shared" si="56"/>
        <v>1924</v>
      </c>
      <c r="D773">
        <f t="shared" si="57"/>
        <v>2</v>
      </c>
      <c r="E773">
        <v>183.07</v>
      </c>
      <c r="F773">
        <f t="shared" si="58"/>
        <v>183.26187096774186</v>
      </c>
      <c r="G773">
        <f t="shared" ref="G773:G836" si="60">3.28084*(E773-F773)</f>
        <v>-0.62949794580621476</v>
      </c>
      <c r="H773">
        <f t="shared" si="59"/>
        <v>-0.27340333333333339</v>
      </c>
      <c r="J773">
        <v>2009</v>
      </c>
      <c r="K773">
        <v>5</v>
      </c>
      <c r="L773">
        <v>183.24</v>
      </c>
      <c r="U773">
        <v>1943</v>
      </c>
      <c r="V773">
        <v>11</v>
      </c>
      <c r="W773">
        <v>7.6552933333325968E-2</v>
      </c>
    </row>
    <row r="774" spans="1:23" x14ac:dyDescent="0.25">
      <c r="A774" s="1">
        <v>8827</v>
      </c>
      <c r="B774" s="1"/>
      <c r="C774">
        <f t="shared" si="56"/>
        <v>1924</v>
      </c>
      <c r="D774">
        <f t="shared" si="57"/>
        <v>3</v>
      </c>
      <c r="E774">
        <v>183.01</v>
      </c>
      <c r="F774">
        <f t="shared" si="58"/>
        <v>183.23148387096776</v>
      </c>
      <c r="G774">
        <f t="shared" si="60"/>
        <v>-0.72665314322591024</v>
      </c>
      <c r="H774">
        <f t="shared" si="59"/>
        <v>-0.29527560000001124</v>
      </c>
      <c r="J774">
        <v>2010</v>
      </c>
      <c r="K774">
        <v>5</v>
      </c>
      <c r="L774">
        <v>183.08</v>
      </c>
      <c r="U774">
        <v>1936</v>
      </c>
      <c r="V774">
        <v>7</v>
      </c>
      <c r="W774">
        <v>7.6552933333325912E-2</v>
      </c>
    </row>
    <row r="775" spans="1:23" x14ac:dyDescent="0.25">
      <c r="A775" s="1">
        <v>8858</v>
      </c>
      <c r="B775" s="1"/>
      <c r="C775">
        <f t="shared" si="56"/>
        <v>1924</v>
      </c>
      <c r="D775">
        <f t="shared" si="57"/>
        <v>4</v>
      </c>
      <c r="E775">
        <v>183.02</v>
      </c>
      <c r="F775">
        <f t="shared" si="58"/>
        <v>183.25322580645164</v>
      </c>
      <c r="G775">
        <f t="shared" si="60"/>
        <v>-0.76517655483875968</v>
      </c>
      <c r="H775">
        <f t="shared" si="59"/>
        <v>-0.3062117333333656</v>
      </c>
      <c r="J775">
        <v>2011</v>
      </c>
      <c r="K775">
        <v>5</v>
      </c>
      <c r="L775">
        <v>183.04</v>
      </c>
      <c r="U775">
        <v>1958</v>
      </c>
      <c r="V775">
        <v>12</v>
      </c>
      <c r="W775">
        <v>7.6552933333325884E-2</v>
      </c>
    </row>
    <row r="776" spans="1:23" x14ac:dyDescent="0.25">
      <c r="A776" s="1">
        <v>8888</v>
      </c>
      <c r="B776" s="1"/>
      <c r="C776">
        <f t="shared" si="56"/>
        <v>1924</v>
      </c>
      <c r="D776">
        <f t="shared" si="57"/>
        <v>5</v>
      </c>
      <c r="E776">
        <v>183.05</v>
      </c>
      <c r="F776">
        <f t="shared" si="58"/>
        <v>183.35309677419366</v>
      </c>
      <c r="G776">
        <f t="shared" si="60"/>
        <v>-0.99441202064548773</v>
      </c>
      <c r="H776">
        <f t="shared" si="59"/>
        <v>-0.36089240000001371</v>
      </c>
      <c r="J776">
        <v>2012</v>
      </c>
      <c r="K776">
        <v>5</v>
      </c>
      <c r="L776">
        <v>183.06</v>
      </c>
      <c r="U776">
        <v>1965</v>
      </c>
      <c r="V776">
        <v>6</v>
      </c>
      <c r="W776">
        <v>7.6552933333325884E-2</v>
      </c>
    </row>
    <row r="777" spans="1:23" x14ac:dyDescent="0.25">
      <c r="A777" s="1">
        <v>8919</v>
      </c>
      <c r="B777" s="1"/>
      <c r="C777">
        <f t="shared" si="56"/>
        <v>1924</v>
      </c>
      <c r="D777">
        <f t="shared" si="57"/>
        <v>6</v>
      </c>
      <c r="E777">
        <v>183.09</v>
      </c>
      <c r="F777">
        <f t="shared" si="58"/>
        <v>183.43844155844158</v>
      </c>
      <c r="G777">
        <f t="shared" si="60"/>
        <v>-1.1431810025974685</v>
      </c>
      <c r="H777">
        <f t="shared" si="59"/>
        <v>-0.37182853333333699</v>
      </c>
      <c r="J777">
        <v>2013</v>
      </c>
      <c r="K777">
        <v>5</v>
      </c>
      <c r="L777">
        <v>183.11</v>
      </c>
      <c r="U777">
        <v>1922</v>
      </c>
      <c r="V777">
        <v>11</v>
      </c>
      <c r="W777">
        <v>7.6552933333325829E-2</v>
      </c>
    </row>
    <row r="778" spans="1:23" x14ac:dyDescent="0.25">
      <c r="A778" s="1">
        <v>8949</v>
      </c>
      <c r="B778" s="1"/>
      <c r="C778">
        <f t="shared" si="56"/>
        <v>1924</v>
      </c>
      <c r="D778">
        <f t="shared" si="57"/>
        <v>7</v>
      </c>
      <c r="E778">
        <v>183.12</v>
      </c>
      <c r="F778">
        <f t="shared" si="58"/>
        <v>183.50077922077924</v>
      </c>
      <c r="G778">
        <f t="shared" si="60"/>
        <v>-1.2492756987013347</v>
      </c>
      <c r="H778">
        <f t="shared" si="59"/>
        <v>-0.43744533333333935</v>
      </c>
      <c r="J778">
        <v>2014</v>
      </c>
      <c r="K778">
        <v>5</v>
      </c>
      <c r="L778">
        <v>183.47</v>
      </c>
      <c r="U778">
        <v>1901</v>
      </c>
      <c r="V778">
        <v>3</v>
      </c>
      <c r="W778">
        <v>7.6552933333294937E-2</v>
      </c>
    </row>
    <row r="779" spans="1:23" x14ac:dyDescent="0.25">
      <c r="A779" s="1">
        <v>8980</v>
      </c>
      <c r="B779" s="1"/>
      <c r="C779">
        <f t="shared" si="56"/>
        <v>1924</v>
      </c>
      <c r="D779">
        <f t="shared" si="57"/>
        <v>8</v>
      </c>
      <c r="E779">
        <v>183.2</v>
      </c>
      <c r="F779">
        <f t="shared" si="58"/>
        <v>183.53038961038962</v>
      </c>
      <c r="G779">
        <f t="shared" si="60"/>
        <v>-1.0839554493507157</v>
      </c>
      <c r="H779">
        <f t="shared" si="59"/>
        <v>-0.40463693333336936</v>
      </c>
      <c r="J779">
        <v>1860</v>
      </c>
      <c r="K779">
        <v>6</v>
      </c>
      <c r="L779">
        <v>183.48</v>
      </c>
      <c r="U779">
        <v>1942</v>
      </c>
      <c r="V779">
        <v>10</v>
      </c>
      <c r="W779">
        <v>7.6552933333294826E-2</v>
      </c>
    </row>
    <row r="780" spans="1:23" x14ac:dyDescent="0.25">
      <c r="A780" s="1">
        <v>9011</v>
      </c>
      <c r="B780" s="1"/>
      <c r="C780">
        <f t="shared" si="56"/>
        <v>1924</v>
      </c>
      <c r="D780">
        <f t="shared" si="57"/>
        <v>9</v>
      </c>
      <c r="E780">
        <v>183.26</v>
      </c>
      <c r="F780">
        <f t="shared" si="58"/>
        <v>183.53551948051947</v>
      </c>
      <c r="G780">
        <f t="shared" si="60"/>
        <v>-0.90393533246752289</v>
      </c>
      <c r="H780">
        <f t="shared" si="59"/>
        <v>-0.33902013333336678</v>
      </c>
      <c r="J780">
        <v>1861</v>
      </c>
      <c r="K780">
        <v>6</v>
      </c>
      <c r="L780">
        <v>183.57</v>
      </c>
      <c r="U780">
        <v>1933</v>
      </c>
      <c r="V780">
        <v>10</v>
      </c>
      <c r="W780">
        <v>7.6552933333294798E-2</v>
      </c>
    </row>
    <row r="781" spans="1:23" x14ac:dyDescent="0.25">
      <c r="A781" s="1">
        <v>9041</v>
      </c>
      <c r="B781" s="1"/>
      <c r="C781">
        <f t="shared" si="56"/>
        <v>1924</v>
      </c>
      <c r="D781">
        <f t="shared" si="57"/>
        <v>10</v>
      </c>
      <c r="E781">
        <v>183.28</v>
      </c>
      <c r="F781">
        <f t="shared" si="58"/>
        <v>183.51649350649356</v>
      </c>
      <c r="G781">
        <f t="shared" si="60"/>
        <v>-0.77589735584432939</v>
      </c>
      <c r="H781">
        <f t="shared" si="59"/>
        <v>-0.19685040000003851</v>
      </c>
      <c r="J781">
        <v>1862</v>
      </c>
      <c r="K781">
        <v>6</v>
      </c>
      <c r="L781">
        <v>183.34</v>
      </c>
      <c r="U781">
        <v>1864</v>
      </c>
      <c r="V781">
        <v>7</v>
      </c>
      <c r="W781">
        <v>7.6552933333294604E-2</v>
      </c>
    </row>
    <row r="782" spans="1:23" x14ac:dyDescent="0.25">
      <c r="A782" s="1">
        <v>9072</v>
      </c>
      <c r="B782" s="1"/>
      <c r="C782">
        <f t="shared" si="56"/>
        <v>1924</v>
      </c>
      <c r="D782">
        <f t="shared" si="57"/>
        <v>11</v>
      </c>
      <c r="E782">
        <v>183.2</v>
      </c>
      <c r="F782">
        <f t="shared" si="58"/>
        <v>183.47233766233765</v>
      </c>
      <c r="G782">
        <f t="shared" si="60"/>
        <v>-0.89349629610389603</v>
      </c>
      <c r="H782">
        <f t="shared" si="59"/>
        <v>-0.17497813333336065</v>
      </c>
      <c r="J782">
        <v>1863</v>
      </c>
      <c r="K782">
        <v>6</v>
      </c>
      <c r="L782">
        <v>183.14</v>
      </c>
      <c r="U782">
        <v>2011</v>
      </c>
      <c r="V782">
        <v>12</v>
      </c>
      <c r="W782">
        <v>6.561680000003367E-2</v>
      </c>
    </row>
    <row r="783" spans="1:23" x14ac:dyDescent="0.25">
      <c r="A783" s="1">
        <v>9102</v>
      </c>
      <c r="B783" s="1"/>
      <c r="C783">
        <f t="shared" si="56"/>
        <v>1924</v>
      </c>
      <c r="D783">
        <f t="shared" si="57"/>
        <v>12</v>
      </c>
      <c r="E783">
        <v>183.11</v>
      </c>
      <c r="F783">
        <f t="shared" si="58"/>
        <v>183.3998701298701</v>
      </c>
      <c r="G783">
        <f t="shared" si="60"/>
        <v>-0.95101751688295799</v>
      </c>
      <c r="H783">
        <f t="shared" si="59"/>
        <v>-0.22965880000000871</v>
      </c>
      <c r="J783">
        <v>1864</v>
      </c>
      <c r="K783">
        <v>6</v>
      </c>
      <c r="L783">
        <v>183.17</v>
      </c>
      <c r="U783">
        <v>1994</v>
      </c>
      <c r="V783">
        <v>6</v>
      </c>
      <c r="W783">
        <v>6.5616800000033559E-2</v>
      </c>
    </row>
    <row r="784" spans="1:23" x14ac:dyDescent="0.25">
      <c r="A784" s="1">
        <v>9133</v>
      </c>
      <c r="B784" s="1"/>
      <c r="C784">
        <f t="shared" si="56"/>
        <v>1925</v>
      </c>
      <c r="D784">
        <f t="shared" si="57"/>
        <v>1</v>
      </c>
      <c r="E784">
        <v>183.02</v>
      </c>
      <c r="F784">
        <f t="shared" si="58"/>
        <v>183.32174193548389</v>
      </c>
      <c r="G784">
        <f t="shared" si="60"/>
        <v>-0.98996701161291667</v>
      </c>
      <c r="H784">
        <f t="shared" si="59"/>
        <v>-0.34995626666665935</v>
      </c>
      <c r="J784">
        <v>1865</v>
      </c>
      <c r="K784">
        <v>6</v>
      </c>
      <c r="L784">
        <v>183.34</v>
      </c>
      <c r="U784">
        <v>1939</v>
      </c>
      <c r="V784">
        <v>10</v>
      </c>
      <c r="W784">
        <v>6.5616800000002529E-2</v>
      </c>
    </row>
    <row r="785" spans="1:23" x14ac:dyDescent="0.25">
      <c r="A785" s="1">
        <v>9164</v>
      </c>
      <c r="B785" s="1"/>
      <c r="C785">
        <f t="shared" ref="C785:C848" si="61">C773+1</f>
        <v>1925</v>
      </c>
      <c r="D785">
        <f t="shared" ref="D785:D848" si="62">D773</f>
        <v>2</v>
      </c>
      <c r="E785">
        <v>182.96</v>
      </c>
      <c r="F785">
        <f t="shared" ref="F785:F848" si="63">F773</f>
        <v>183.26187096774186</v>
      </c>
      <c r="G785">
        <f t="shared" si="60"/>
        <v>-0.99039034580616625</v>
      </c>
      <c r="H785">
        <f t="shared" si="59"/>
        <v>-0.38276466666662934</v>
      </c>
      <c r="J785">
        <v>1866</v>
      </c>
      <c r="K785">
        <v>6</v>
      </c>
      <c r="L785">
        <v>183.26</v>
      </c>
      <c r="U785">
        <v>1963</v>
      </c>
      <c r="V785">
        <v>8</v>
      </c>
      <c r="W785">
        <v>6.5616800000002529E-2</v>
      </c>
    </row>
    <row r="786" spans="1:23" x14ac:dyDescent="0.25">
      <c r="A786" s="1">
        <v>9192</v>
      </c>
      <c r="B786" s="1"/>
      <c r="C786">
        <f t="shared" si="61"/>
        <v>1925</v>
      </c>
      <c r="D786">
        <f t="shared" si="62"/>
        <v>3</v>
      </c>
      <c r="E786">
        <v>182.93</v>
      </c>
      <c r="F786">
        <f t="shared" si="63"/>
        <v>183.23148387096776</v>
      </c>
      <c r="G786">
        <f t="shared" si="60"/>
        <v>-0.98912034322585796</v>
      </c>
      <c r="H786">
        <f t="shared" si="59"/>
        <v>-0.34995626666662794</v>
      </c>
      <c r="J786">
        <v>1867</v>
      </c>
      <c r="K786">
        <v>6</v>
      </c>
      <c r="L786">
        <v>183.27</v>
      </c>
      <c r="U786">
        <v>1984</v>
      </c>
      <c r="V786">
        <v>9</v>
      </c>
      <c r="W786">
        <v>6.5616800000002529E-2</v>
      </c>
    </row>
    <row r="787" spans="1:23" x14ac:dyDescent="0.25">
      <c r="A787" s="1">
        <v>9223</v>
      </c>
      <c r="B787" s="1"/>
      <c r="C787">
        <f t="shared" si="61"/>
        <v>1925</v>
      </c>
      <c r="D787">
        <f t="shared" si="62"/>
        <v>4</v>
      </c>
      <c r="E787">
        <v>182.94</v>
      </c>
      <c r="F787">
        <f t="shared" si="63"/>
        <v>183.25322580645164</v>
      </c>
      <c r="G787">
        <f t="shared" si="60"/>
        <v>-1.0276437548388007</v>
      </c>
      <c r="H787">
        <f t="shared" ref="H787:H850" si="64">AVERAGE(G785:G787)-AVERAGE(G773:G775)</f>
        <v>-0.2952755999999801</v>
      </c>
      <c r="J787">
        <v>1868</v>
      </c>
      <c r="K787">
        <v>6</v>
      </c>
      <c r="L787">
        <v>183.23</v>
      </c>
      <c r="U787">
        <v>1957</v>
      </c>
      <c r="V787">
        <v>8</v>
      </c>
      <c r="W787">
        <v>6.5616800000002501E-2</v>
      </c>
    </row>
    <row r="788" spans="1:23" x14ac:dyDescent="0.25">
      <c r="A788" s="1">
        <v>9253</v>
      </c>
      <c r="B788" s="1"/>
      <c r="C788">
        <f t="shared" si="61"/>
        <v>1925</v>
      </c>
      <c r="D788">
        <f t="shared" si="62"/>
        <v>5</v>
      </c>
      <c r="E788">
        <v>182.98</v>
      </c>
      <c r="F788">
        <f t="shared" si="63"/>
        <v>183.35309677419366</v>
      </c>
      <c r="G788">
        <f t="shared" si="60"/>
        <v>-1.2240708206455586</v>
      </c>
      <c r="H788">
        <f t="shared" si="64"/>
        <v>-0.25153106666668656</v>
      </c>
      <c r="J788">
        <v>1869</v>
      </c>
      <c r="K788">
        <v>6</v>
      </c>
      <c r="L788">
        <v>183.24</v>
      </c>
      <c r="U788">
        <v>1978</v>
      </c>
      <c r="V788">
        <v>10</v>
      </c>
      <c r="W788">
        <v>6.5616800000002501E-2</v>
      </c>
    </row>
    <row r="789" spans="1:23" x14ac:dyDescent="0.25">
      <c r="A789" s="1">
        <v>9284</v>
      </c>
      <c r="B789" s="1"/>
      <c r="C789">
        <f t="shared" si="61"/>
        <v>1925</v>
      </c>
      <c r="D789">
        <f t="shared" si="62"/>
        <v>6</v>
      </c>
      <c r="E789">
        <v>183.06</v>
      </c>
      <c r="F789">
        <f t="shared" si="63"/>
        <v>183.43844155844158</v>
      </c>
      <c r="G789">
        <f t="shared" si="60"/>
        <v>-1.2416062025974723</v>
      </c>
      <c r="H789">
        <f t="shared" si="64"/>
        <v>-0.19685040000003851</v>
      </c>
      <c r="J789">
        <v>1870</v>
      </c>
      <c r="K789">
        <v>6</v>
      </c>
      <c r="L789">
        <v>183.47</v>
      </c>
      <c r="U789">
        <v>1891</v>
      </c>
      <c r="V789">
        <v>1</v>
      </c>
      <c r="W789">
        <v>6.5616800000002473E-2</v>
      </c>
    </row>
    <row r="790" spans="1:23" x14ac:dyDescent="0.25">
      <c r="A790" s="1">
        <v>9314</v>
      </c>
      <c r="B790" s="1"/>
      <c r="C790">
        <f t="shared" si="61"/>
        <v>1925</v>
      </c>
      <c r="D790">
        <f t="shared" si="62"/>
        <v>7</v>
      </c>
      <c r="E790">
        <v>183.12</v>
      </c>
      <c r="F790">
        <f t="shared" si="63"/>
        <v>183.50077922077924</v>
      </c>
      <c r="G790">
        <f t="shared" si="60"/>
        <v>-1.2492756987013347</v>
      </c>
      <c r="H790">
        <f t="shared" si="64"/>
        <v>-0.10936133333335851</v>
      </c>
      <c r="J790">
        <v>1871</v>
      </c>
      <c r="K790">
        <v>6</v>
      </c>
      <c r="L790">
        <v>183.46</v>
      </c>
      <c r="U790">
        <v>2001</v>
      </c>
      <c r="V790">
        <v>6</v>
      </c>
      <c r="W790">
        <v>6.5616800000002473E-2</v>
      </c>
    </row>
    <row r="791" spans="1:23" x14ac:dyDescent="0.25">
      <c r="A791" s="1">
        <v>9345</v>
      </c>
      <c r="B791" s="1"/>
      <c r="C791">
        <f t="shared" si="61"/>
        <v>1925</v>
      </c>
      <c r="D791">
        <f t="shared" si="62"/>
        <v>8</v>
      </c>
      <c r="E791">
        <v>183.16</v>
      </c>
      <c r="F791">
        <f t="shared" si="63"/>
        <v>183.53038961038962</v>
      </c>
      <c r="G791">
        <f t="shared" si="60"/>
        <v>-1.2151890493506898</v>
      </c>
      <c r="H791">
        <f t="shared" si="64"/>
        <v>-7.6552933333326134E-2</v>
      </c>
      <c r="J791">
        <v>1872</v>
      </c>
      <c r="K791">
        <v>6</v>
      </c>
      <c r="L791">
        <v>183.44</v>
      </c>
      <c r="U791">
        <v>2002</v>
      </c>
      <c r="V791">
        <v>9</v>
      </c>
      <c r="W791">
        <v>6.5616800000002418E-2</v>
      </c>
    </row>
    <row r="792" spans="1:23" x14ac:dyDescent="0.25">
      <c r="A792" s="1">
        <v>9376</v>
      </c>
      <c r="B792" s="1"/>
      <c r="C792">
        <f t="shared" si="61"/>
        <v>1925</v>
      </c>
      <c r="D792">
        <f t="shared" si="62"/>
        <v>9</v>
      </c>
      <c r="E792">
        <v>183.15</v>
      </c>
      <c r="F792">
        <f t="shared" si="63"/>
        <v>183.53551948051947</v>
      </c>
      <c r="G792">
        <f t="shared" si="60"/>
        <v>-1.2648277324674744</v>
      </c>
      <c r="H792">
        <f t="shared" si="64"/>
        <v>-0.16404199999997515</v>
      </c>
      <c r="J792">
        <v>1873</v>
      </c>
      <c r="K792">
        <v>6</v>
      </c>
      <c r="L792">
        <v>183.57</v>
      </c>
      <c r="U792">
        <v>2009</v>
      </c>
      <c r="V792">
        <v>10</v>
      </c>
      <c r="W792">
        <v>6.5616800000002418E-2</v>
      </c>
    </row>
    <row r="793" spans="1:23" x14ac:dyDescent="0.25">
      <c r="A793" s="1">
        <v>9406</v>
      </c>
      <c r="B793" s="1"/>
      <c r="C793">
        <f t="shared" si="61"/>
        <v>1925</v>
      </c>
      <c r="D793">
        <f t="shared" si="62"/>
        <v>10</v>
      </c>
      <c r="E793">
        <v>183.1</v>
      </c>
      <c r="F793">
        <f t="shared" si="63"/>
        <v>183.51649350649356</v>
      </c>
      <c r="G793">
        <f t="shared" si="60"/>
        <v>-1.3664485558443518</v>
      </c>
      <c r="H793">
        <f t="shared" si="64"/>
        <v>-0.36089239999998246</v>
      </c>
      <c r="J793">
        <v>1874</v>
      </c>
      <c r="K793">
        <v>6</v>
      </c>
      <c r="L793">
        <v>183.53</v>
      </c>
      <c r="U793">
        <v>1901</v>
      </c>
      <c r="V793">
        <v>4</v>
      </c>
      <c r="W793">
        <v>6.5616799999971498E-2</v>
      </c>
    </row>
    <row r="794" spans="1:23" x14ac:dyDescent="0.25">
      <c r="A794" s="1">
        <v>9437</v>
      </c>
      <c r="B794" s="1"/>
      <c r="C794">
        <f t="shared" si="61"/>
        <v>1925</v>
      </c>
      <c r="D794">
        <f t="shared" si="62"/>
        <v>11</v>
      </c>
      <c r="E794">
        <v>183.01</v>
      </c>
      <c r="F794">
        <f t="shared" si="63"/>
        <v>183.47233766233765</v>
      </c>
      <c r="G794">
        <f t="shared" si="60"/>
        <v>-1.5168558961038885</v>
      </c>
      <c r="H794">
        <f t="shared" si="64"/>
        <v>-0.52493439999998903</v>
      </c>
      <c r="J794">
        <v>1875</v>
      </c>
      <c r="K794">
        <v>6</v>
      </c>
      <c r="L794">
        <v>183.65</v>
      </c>
      <c r="U794">
        <v>1974</v>
      </c>
      <c r="V794">
        <v>4</v>
      </c>
      <c r="W794">
        <v>6.5616799999971442E-2</v>
      </c>
    </row>
    <row r="795" spans="1:23" x14ac:dyDescent="0.25">
      <c r="A795" s="1">
        <v>9467</v>
      </c>
      <c r="B795" s="1"/>
      <c r="C795">
        <f t="shared" si="61"/>
        <v>1925</v>
      </c>
      <c r="D795">
        <f t="shared" si="62"/>
        <v>12</v>
      </c>
      <c r="E795">
        <v>182.92</v>
      </c>
      <c r="F795">
        <f t="shared" si="63"/>
        <v>183.3998701298701</v>
      </c>
      <c r="G795">
        <f t="shared" si="60"/>
        <v>-1.5743771168830438</v>
      </c>
      <c r="H795">
        <f t="shared" si="64"/>
        <v>-0.61242346666670022</v>
      </c>
      <c r="J795">
        <v>1876</v>
      </c>
      <c r="K795">
        <v>6</v>
      </c>
      <c r="L795">
        <v>183.82</v>
      </c>
      <c r="U795">
        <v>1993</v>
      </c>
      <c r="V795">
        <v>12</v>
      </c>
      <c r="W795">
        <v>5.4680666666710204E-2</v>
      </c>
    </row>
    <row r="796" spans="1:23" x14ac:dyDescent="0.25">
      <c r="A796" s="1">
        <v>9498</v>
      </c>
      <c r="B796" s="1"/>
      <c r="C796">
        <f t="shared" si="61"/>
        <v>1926</v>
      </c>
      <c r="D796">
        <f t="shared" si="62"/>
        <v>1</v>
      </c>
      <c r="E796">
        <v>182.83</v>
      </c>
      <c r="F796">
        <f t="shared" si="63"/>
        <v>183.32174193548389</v>
      </c>
      <c r="G796">
        <f t="shared" si="60"/>
        <v>-1.6133266116129092</v>
      </c>
      <c r="H796">
        <f t="shared" si="64"/>
        <v>-0.62335960000002355</v>
      </c>
      <c r="J796">
        <v>1877</v>
      </c>
      <c r="K796">
        <v>6</v>
      </c>
      <c r="L796">
        <v>183.49</v>
      </c>
      <c r="U796">
        <v>1920</v>
      </c>
      <c r="V796">
        <v>12</v>
      </c>
      <c r="W796">
        <v>5.468066666671019E-2</v>
      </c>
    </row>
    <row r="797" spans="1:23" x14ac:dyDescent="0.25">
      <c r="A797" s="1">
        <v>9529</v>
      </c>
      <c r="B797" s="1"/>
      <c r="C797">
        <f t="shared" si="61"/>
        <v>1926</v>
      </c>
      <c r="D797">
        <f t="shared" si="62"/>
        <v>2</v>
      </c>
      <c r="E797">
        <v>182.76</v>
      </c>
      <c r="F797">
        <f t="shared" si="63"/>
        <v>183.26187096774186</v>
      </c>
      <c r="G797">
        <f t="shared" si="60"/>
        <v>-1.6465583458062223</v>
      </c>
      <c r="H797">
        <f t="shared" si="64"/>
        <v>-0.63429573333337819</v>
      </c>
      <c r="J797">
        <v>1878</v>
      </c>
      <c r="K797">
        <v>6</v>
      </c>
      <c r="L797">
        <v>183.41</v>
      </c>
      <c r="U797">
        <v>1972</v>
      </c>
      <c r="V797">
        <v>10</v>
      </c>
      <c r="W797">
        <v>5.4680666666710176E-2</v>
      </c>
    </row>
    <row r="798" spans="1:23" x14ac:dyDescent="0.25">
      <c r="A798" s="1">
        <v>9557</v>
      </c>
      <c r="B798" s="1"/>
      <c r="C798">
        <f t="shared" si="61"/>
        <v>1926</v>
      </c>
      <c r="D798">
        <f t="shared" si="62"/>
        <v>3</v>
      </c>
      <c r="E798">
        <v>182.74</v>
      </c>
      <c r="F798">
        <f t="shared" si="63"/>
        <v>183.23148387096776</v>
      </c>
      <c r="G798">
        <f t="shared" si="60"/>
        <v>-1.6124799432258505</v>
      </c>
      <c r="H798">
        <f t="shared" si="64"/>
        <v>-0.6342957333333471</v>
      </c>
      <c r="J798">
        <v>1879</v>
      </c>
      <c r="K798">
        <v>6</v>
      </c>
      <c r="L798">
        <v>183.16</v>
      </c>
      <c r="U798">
        <v>1972</v>
      </c>
      <c r="V798">
        <v>11</v>
      </c>
      <c r="W798">
        <v>5.4680666666679201E-2</v>
      </c>
    </row>
    <row r="799" spans="1:23" x14ac:dyDescent="0.25">
      <c r="A799" s="1">
        <v>9588</v>
      </c>
      <c r="B799" s="1"/>
      <c r="C799">
        <f t="shared" si="61"/>
        <v>1926</v>
      </c>
      <c r="D799">
        <f t="shared" si="62"/>
        <v>4</v>
      </c>
      <c r="E799">
        <v>182.72</v>
      </c>
      <c r="F799">
        <f t="shared" si="63"/>
        <v>183.25322580645164</v>
      </c>
      <c r="G799">
        <f t="shared" si="60"/>
        <v>-1.7494285548387971</v>
      </c>
      <c r="H799">
        <f t="shared" si="64"/>
        <v>-0.6671041333333485</v>
      </c>
      <c r="J799">
        <v>1880</v>
      </c>
      <c r="K799">
        <v>6</v>
      </c>
      <c r="L799">
        <v>183.48</v>
      </c>
      <c r="U799">
        <v>1896</v>
      </c>
      <c r="V799">
        <v>5</v>
      </c>
      <c r="W799">
        <v>5.468066666667909E-2</v>
      </c>
    </row>
    <row r="800" spans="1:23" x14ac:dyDescent="0.25">
      <c r="A800" s="1">
        <v>9618</v>
      </c>
      <c r="B800" s="1"/>
      <c r="C800">
        <f t="shared" si="61"/>
        <v>1926</v>
      </c>
      <c r="D800">
        <f t="shared" si="62"/>
        <v>5</v>
      </c>
      <c r="E800">
        <v>182.76</v>
      </c>
      <c r="F800">
        <f t="shared" si="63"/>
        <v>183.35309677419366</v>
      </c>
      <c r="G800">
        <f t="shared" si="60"/>
        <v>-1.9458556206455548</v>
      </c>
      <c r="H800">
        <f t="shared" si="64"/>
        <v>-0.68897639999999516</v>
      </c>
      <c r="J800">
        <v>1881</v>
      </c>
      <c r="K800">
        <v>6</v>
      </c>
      <c r="L800">
        <v>183.47</v>
      </c>
      <c r="U800">
        <v>1903</v>
      </c>
      <c r="V800">
        <v>3</v>
      </c>
      <c r="W800">
        <v>5.468066666667909E-2</v>
      </c>
    </row>
    <row r="801" spans="1:23" x14ac:dyDescent="0.25">
      <c r="A801" s="1">
        <v>9649</v>
      </c>
      <c r="B801" s="1"/>
      <c r="C801">
        <f t="shared" si="61"/>
        <v>1926</v>
      </c>
      <c r="D801">
        <f t="shared" si="62"/>
        <v>6</v>
      </c>
      <c r="E801">
        <v>182.85</v>
      </c>
      <c r="F801">
        <f t="shared" si="63"/>
        <v>183.43844155844158</v>
      </c>
      <c r="G801">
        <f t="shared" si="60"/>
        <v>-1.9305826025974984</v>
      </c>
      <c r="H801">
        <f t="shared" si="64"/>
        <v>-0.7108486666666729</v>
      </c>
      <c r="J801">
        <v>1882</v>
      </c>
      <c r="K801">
        <v>6</v>
      </c>
      <c r="L801">
        <v>183.38</v>
      </c>
      <c r="U801">
        <v>1905</v>
      </c>
      <c r="V801">
        <v>8</v>
      </c>
      <c r="W801">
        <v>5.468066666667909E-2</v>
      </c>
    </row>
    <row r="802" spans="1:23" x14ac:dyDescent="0.25">
      <c r="A802" s="1">
        <v>9679</v>
      </c>
      <c r="B802" s="1"/>
      <c r="C802">
        <f t="shared" si="61"/>
        <v>1926</v>
      </c>
      <c r="D802">
        <f t="shared" si="62"/>
        <v>7</v>
      </c>
      <c r="E802">
        <v>182.96</v>
      </c>
      <c r="F802">
        <f t="shared" si="63"/>
        <v>183.50077922077924</v>
      </c>
      <c r="G802">
        <f t="shared" si="60"/>
        <v>-1.7742100987013236</v>
      </c>
      <c r="H802">
        <f t="shared" si="64"/>
        <v>-0.64523186666667032</v>
      </c>
      <c r="J802">
        <v>1883</v>
      </c>
      <c r="K802">
        <v>6</v>
      </c>
      <c r="L802">
        <v>183.38</v>
      </c>
      <c r="U802">
        <v>1946</v>
      </c>
      <c r="V802">
        <v>2</v>
      </c>
      <c r="W802">
        <v>5.468066666667909E-2</v>
      </c>
    </row>
    <row r="803" spans="1:23" x14ac:dyDescent="0.25">
      <c r="A803" s="1">
        <v>9710</v>
      </c>
      <c r="B803" s="1"/>
      <c r="C803">
        <f t="shared" si="61"/>
        <v>1926</v>
      </c>
      <c r="D803">
        <f t="shared" si="62"/>
        <v>8</v>
      </c>
      <c r="E803">
        <v>183.02</v>
      </c>
      <c r="F803">
        <f t="shared" si="63"/>
        <v>183.53038961038962</v>
      </c>
      <c r="G803">
        <f t="shared" si="60"/>
        <v>-1.6745066493506451</v>
      </c>
      <c r="H803">
        <f t="shared" si="64"/>
        <v>-0.55774279999998999</v>
      </c>
      <c r="J803">
        <v>1884</v>
      </c>
      <c r="K803">
        <v>6</v>
      </c>
      <c r="L803">
        <v>183.24</v>
      </c>
      <c r="U803">
        <v>1959</v>
      </c>
      <c r="V803">
        <v>3</v>
      </c>
      <c r="W803">
        <v>5.468066666667909E-2</v>
      </c>
    </row>
    <row r="804" spans="1:23" x14ac:dyDescent="0.25">
      <c r="A804" s="1">
        <v>9741</v>
      </c>
      <c r="B804" s="1"/>
      <c r="C804">
        <f t="shared" si="61"/>
        <v>1926</v>
      </c>
      <c r="D804">
        <f t="shared" si="62"/>
        <v>9</v>
      </c>
      <c r="E804">
        <v>183.12</v>
      </c>
      <c r="F804">
        <f t="shared" si="63"/>
        <v>183.53551948051947</v>
      </c>
      <c r="G804">
        <f t="shared" si="60"/>
        <v>-1.3632529324674783</v>
      </c>
      <c r="H804">
        <f t="shared" si="64"/>
        <v>-0.3608923999999829</v>
      </c>
      <c r="J804">
        <v>1885</v>
      </c>
      <c r="K804">
        <v>6</v>
      </c>
      <c r="L804">
        <v>183.45</v>
      </c>
      <c r="U804">
        <v>1962</v>
      </c>
      <c r="V804">
        <v>11</v>
      </c>
      <c r="W804">
        <v>5.468066666667909E-2</v>
      </c>
    </row>
    <row r="805" spans="1:23" x14ac:dyDescent="0.25">
      <c r="A805" s="1">
        <v>9771</v>
      </c>
      <c r="B805" s="1"/>
      <c r="C805">
        <f t="shared" si="61"/>
        <v>1926</v>
      </c>
      <c r="D805">
        <f t="shared" si="62"/>
        <v>10</v>
      </c>
      <c r="E805">
        <v>183.19</v>
      </c>
      <c r="F805">
        <f t="shared" si="63"/>
        <v>183.51649350649356</v>
      </c>
      <c r="G805">
        <f t="shared" si="60"/>
        <v>-1.0711729558443406</v>
      </c>
      <c r="H805">
        <f t="shared" si="64"/>
        <v>-8.7489066666649462E-2</v>
      </c>
      <c r="J805">
        <v>1886</v>
      </c>
      <c r="K805">
        <v>6</v>
      </c>
      <c r="L805">
        <v>183.31</v>
      </c>
      <c r="U805">
        <v>1861</v>
      </c>
      <c r="V805">
        <v>12</v>
      </c>
      <c r="W805">
        <v>5.4680666666679076E-2</v>
      </c>
    </row>
    <row r="806" spans="1:23" x14ac:dyDescent="0.25">
      <c r="A806" s="1">
        <v>9802</v>
      </c>
      <c r="B806" s="1"/>
      <c r="C806">
        <f t="shared" si="61"/>
        <v>1926</v>
      </c>
      <c r="D806">
        <f t="shared" si="62"/>
        <v>11</v>
      </c>
      <c r="E806">
        <v>183.18</v>
      </c>
      <c r="F806">
        <f t="shared" si="63"/>
        <v>183.47233766233765</v>
      </c>
      <c r="G806">
        <f t="shared" si="60"/>
        <v>-0.95911309610383633</v>
      </c>
      <c r="H806">
        <f t="shared" si="64"/>
        <v>0.25153106666668679</v>
      </c>
      <c r="J806">
        <v>1887</v>
      </c>
      <c r="K806">
        <v>6</v>
      </c>
      <c r="L806">
        <v>183.31</v>
      </c>
      <c r="U806">
        <v>1941</v>
      </c>
      <c r="V806">
        <v>4</v>
      </c>
      <c r="W806">
        <v>5.4680666666679076E-2</v>
      </c>
    </row>
    <row r="807" spans="1:23" x14ac:dyDescent="0.25">
      <c r="A807" s="1">
        <v>9832</v>
      </c>
      <c r="B807" s="1"/>
      <c r="C807">
        <f t="shared" si="61"/>
        <v>1926</v>
      </c>
      <c r="D807">
        <f t="shared" si="62"/>
        <v>12</v>
      </c>
      <c r="E807">
        <v>183.19</v>
      </c>
      <c r="F807">
        <f t="shared" si="63"/>
        <v>183.3998701298701</v>
      </c>
      <c r="G807">
        <f t="shared" si="60"/>
        <v>-0.68855031688301016</v>
      </c>
      <c r="H807">
        <f t="shared" si="64"/>
        <v>0.57961506666669904</v>
      </c>
      <c r="J807">
        <v>1888</v>
      </c>
      <c r="K807">
        <v>6</v>
      </c>
      <c r="L807">
        <v>183.54</v>
      </c>
      <c r="U807">
        <v>1959</v>
      </c>
      <c r="V807">
        <v>2</v>
      </c>
      <c r="W807">
        <v>5.4680666666679062E-2</v>
      </c>
    </row>
    <row r="808" spans="1:23" x14ac:dyDescent="0.25">
      <c r="A808" s="1">
        <v>9863</v>
      </c>
      <c r="B808" s="1"/>
      <c r="C808">
        <f t="shared" si="61"/>
        <v>1927</v>
      </c>
      <c r="D808">
        <f t="shared" si="62"/>
        <v>1</v>
      </c>
      <c r="E808">
        <v>183.12</v>
      </c>
      <c r="F808">
        <f t="shared" si="63"/>
        <v>183.32174193548389</v>
      </c>
      <c r="G808">
        <f t="shared" si="60"/>
        <v>-0.66188301161293528</v>
      </c>
      <c r="H808">
        <f t="shared" si="64"/>
        <v>0.79833773333335312</v>
      </c>
      <c r="J808">
        <v>1889</v>
      </c>
      <c r="K808">
        <v>6</v>
      </c>
      <c r="L808">
        <v>183.39</v>
      </c>
      <c r="U808">
        <v>1897</v>
      </c>
      <c r="V808">
        <v>9</v>
      </c>
      <c r="W808">
        <v>5.4680666666679034E-2</v>
      </c>
    </row>
    <row r="809" spans="1:23" x14ac:dyDescent="0.25">
      <c r="A809" s="1">
        <v>9894</v>
      </c>
      <c r="B809" s="1"/>
      <c r="C809">
        <f t="shared" si="61"/>
        <v>1927</v>
      </c>
      <c r="D809">
        <f t="shared" si="62"/>
        <v>2</v>
      </c>
      <c r="E809">
        <v>183.08</v>
      </c>
      <c r="F809">
        <f t="shared" si="63"/>
        <v>183.26187096774186</v>
      </c>
      <c r="G809">
        <f t="shared" si="60"/>
        <v>-0.59668954580615141</v>
      </c>
      <c r="H809">
        <f t="shared" si="64"/>
        <v>0.96237973333335958</v>
      </c>
      <c r="J809">
        <v>1890</v>
      </c>
      <c r="K809">
        <v>6</v>
      </c>
      <c r="L809">
        <v>183.34</v>
      </c>
      <c r="U809">
        <v>2011</v>
      </c>
      <c r="V809">
        <v>11</v>
      </c>
      <c r="W809">
        <v>5.4680666666679034E-2</v>
      </c>
    </row>
    <row r="810" spans="1:23" x14ac:dyDescent="0.25">
      <c r="A810" s="1">
        <v>9922</v>
      </c>
      <c r="B810" s="1"/>
      <c r="C810">
        <f t="shared" si="61"/>
        <v>1927</v>
      </c>
      <c r="D810">
        <f t="shared" si="62"/>
        <v>3</v>
      </c>
      <c r="E810">
        <v>183.07</v>
      </c>
      <c r="F810">
        <f t="shared" si="63"/>
        <v>183.23148387096776</v>
      </c>
      <c r="G810">
        <f t="shared" si="60"/>
        <v>-0.52980274322590271</v>
      </c>
      <c r="H810">
        <f t="shared" si="64"/>
        <v>1.0279965333333307</v>
      </c>
      <c r="J810">
        <v>1891</v>
      </c>
      <c r="K810">
        <v>6</v>
      </c>
      <c r="L810">
        <v>183.22</v>
      </c>
      <c r="U810">
        <v>2012</v>
      </c>
      <c r="V810">
        <v>1</v>
      </c>
      <c r="W810">
        <v>5.4680666666678812E-2</v>
      </c>
    </row>
    <row r="811" spans="1:23" x14ac:dyDescent="0.25">
      <c r="A811" s="1">
        <v>9953</v>
      </c>
      <c r="B811" s="1"/>
      <c r="C811">
        <f t="shared" si="61"/>
        <v>1927</v>
      </c>
      <c r="D811">
        <f t="shared" si="62"/>
        <v>4</v>
      </c>
      <c r="E811">
        <v>183.12</v>
      </c>
      <c r="F811">
        <f t="shared" si="63"/>
        <v>183.25322580645164</v>
      </c>
      <c r="G811">
        <f t="shared" si="60"/>
        <v>-0.4370925548387784</v>
      </c>
      <c r="H811">
        <f t="shared" si="64"/>
        <v>1.1482940000000128</v>
      </c>
      <c r="J811">
        <v>1892</v>
      </c>
      <c r="K811">
        <v>6</v>
      </c>
      <c r="L811">
        <v>183.29</v>
      </c>
      <c r="U811">
        <v>1951</v>
      </c>
      <c r="V811">
        <v>12</v>
      </c>
      <c r="W811">
        <v>5.4680666666648059E-2</v>
      </c>
    </row>
    <row r="812" spans="1:23" x14ac:dyDescent="0.25">
      <c r="A812" s="1">
        <v>9983</v>
      </c>
      <c r="B812" s="1"/>
      <c r="C812">
        <f t="shared" si="61"/>
        <v>1927</v>
      </c>
      <c r="D812">
        <f t="shared" si="62"/>
        <v>5</v>
      </c>
      <c r="E812">
        <v>183.27</v>
      </c>
      <c r="F812">
        <f t="shared" si="63"/>
        <v>183.35309677419366</v>
      </c>
      <c r="G812">
        <f t="shared" si="60"/>
        <v>-0.27262722064549144</v>
      </c>
      <c r="H812">
        <f t="shared" si="64"/>
        <v>1.3560805333333434</v>
      </c>
      <c r="J812">
        <v>1893</v>
      </c>
      <c r="K812">
        <v>6</v>
      </c>
      <c r="L812">
        <v>183.43</v>
      </c>
      <c r="U812">
        <v>1957</v>
      </c>
      <c r="V812">
        <v>6</v>
      </c>
      <c r="W812">
        <v>5.4680666666648059E-2</v>
      </c>
    </row>
    <row r="813" spans="1:23" x14ac:dyDescent="0.25">
      <c r="A813" s="1">
        <v>10014</v>
      </c>
      <c r="B813" s="1"/>
      <c r="C813">
        <f t="shared" si="61"/>
        <v>1927</v>
      </c>
      <c r="D813">
        <f t="shared" si="62"/>
        <v>6</v>
      </c>
      <c r="E813">
        <v>183.39</v>
      </c>
      <c r="F813">
        <f t="shared" si="63"/>
        <v>183.43844155844158</v>
      </c>
      <c r="G813">
        <f t="shared" si="60"/>
        <v>-0.15892900259752446</v>
      </c>
      <c r="H813">
        <f t="shared" si="64"/>
        <v>1.5857393333333518</v>
      </c>
      <c r="J813">
        <v>1894</v>
      </c>
      <c r="K813">
        <v>6</v>
      </c>
      <c r="L813">
        <v>183.64</v>
      </c>
      <c r="U813">
        <v>1993</v>
      </c>
      <c r="V813">
        <v>3</v>
      </c>
      <c r="W813">
        <v>5.4680666666648017E-2</v>
      </c>
    </row>
    <row r="814" spans="1:23" x14ac:dyDescent="0.25">
      <c r="A814" s="1">
        <v>10044</v>
      </c>
      <c r="B814" s="1"/>
      <c r="C814">
        <f t="shared" si="61"/>
        <v>1927</v>
      </c>
      <c r="D814">
        <f t="shared" si="62"/>
        <v>7</v>
      </c>
      <c r="E814">
        <v>183.5</v>
      </c>
      <c r="F814">
        <f t="shared" si="63"/>
        <v>183.50077922077924</v>
      </c>
      <c r="G814">
        <f t="shared" si="60"/>
        <v>-2.5564987013496601E-3</v>
      </c>
      <c r="H814">
        <f t="shared" si="64"/>
        <v>1.7388452000000039</v>
      </c>
      <c r="J814">
        <v>1895</v>
      </c>
      <c r="K814">
        <v>6</v>
      </c>
      <c r="L814">
        <v>183.57</v>
      </c>
      <c r="U814">
        <v>1870</v>
      </c>
      <c r="V814">
        <v>11</v>
      </c>
      <c r="W814">
        <v>5.468066666664801E-2</v>
      </c>
    </row>
    <row r="815" spans="1:23" x14ac:dyDescent="0.25">
      <c r="A815" s="1">
        <v>10075</v>
      </c>
      <c r="B815" s="1"/>
      <c r="C815">
        <f t="shared" si="61"/>
        <v>1927</v>
      </c>
      <c r="D815">
        <f t="shared" si="62"/>
        <v>8</v>
      </c>
      <c r="E815">
        <v>183.52</v>
      </c>
      <c r="F815">
        <f t="shared" si="63"/>
        <v>183.53038961038962</v>
      </c>
      <c r="G815">
        <f t="shared" si="60"/>
        <v>-3.4086649350644989E-2</v>
      </c>
      <c r="H815">
        <f t="shared" si="64"/>
        <v>1.7279090666666492</v>
      </c>
      <c r="J815">
        <v>1896</v>
      </c>
      <c r="K815">
        <v>6</v>
      </c>
      <c r="L815">
        <v>183.66</v>
      </c>
      <c r="U815">
        <v>1890</v>
      </c>
      <c r="V815">
        <v>11</v>
      </c>
      <c r="W815">
        <v>5.468066666664801E-2</v>
      </c>
    </row>
    <row r="816" spans="1:23" x14ac:dyDescent="0.25">
      <c r="A816" s="1">
        <v>10106</v>
      </c>
      <c r="B816" s="1"/>
      <c r="C816">
        <f t="shared" si="61"/>
        <v>1927</v>
      </c>
      <c r="D816">
        <f t="shared" si="62"/>
        <v>9</v>
      </c>
      <c r="E816">
        <v>183.5</v>
      </c>
      <c r="F816">
        <f t="shared" si="63"/>
        <v>183.53551948051947</v>
      </c>
      <c r="G816">
        <f t="shared" si="60"/>
        <v>-0.11653373246749309</v>
      </c>
      <c r="H816">
        <f t="shared" si="64"/>
        <v>1.5529309333333199</v>
      </c>
      <c r="J816">
        <v>1897</v>
      </c>
      <c r="K816">
        <v>6</v>
      </c>
      <c r="L816">
        <v>183.59</v>
      </c>
      <c r="U816">
        <v>1936</v>
      </c>
      <c r="V816">
        <v>6</v>
      </c>
      <c r="W816">
        <v>5.4680666666648003E-2</v>
      </c>
    </row>
    <row r="817" spans="1:23" x14ac:dyDescent="0.25">
      <c r="A817" s="1">
        <v>10136</v>
      </c>
      <c r="B817" s="1"/>
      <c r="C817">
        <f t="shared" si="61"/>
        <v>1927</v>
      </c>
      <c r="D817">
        <f t="shared" si="62"/>
        <v>10</v>
      </c>
      <c r="E817">
        <v>183.49</v>
      </c>
      <c r="F817">
        <f t="shared" si="63"/>
        <v>183.51649350649356</v>
      </c>
      <c r="G817">
        <f t="shared" si="60"/>
        <v>-8.6920955844303247E-2</v>
      </c>
      <c r="H817">
        <f t="shared" si="64"/>
        <v>1.2904637333333409</v>
      </c>
      <c r="J817">
        <v>1898</v>
      </c>
      <c r="K817">
        <v>6</v>
      </c>
      <c r="L817">
        <v>183.41</v>
      </c>
      <c r="U817">
        <v>1947</v>
      </c>
      <c r="V817">
        <v>2</v>
      </c>
      <c r="W817">
        <v>5.4680666666648003E-2</v>
      </c>
    </row>
    <row r="818" spans="1:23" x14ac:dyDescent="0.25">
      <c r="A818" s="1">
        <v>10167</v>
      </c>
      <c r="B818" s="1"/>
      <c r="C818">
        <f t="shared" si="61"/>
        <v>1927</v>
      </c>
      <c r="D818">
        <f t="shared" si="62"/>
        <v>11</v>
      </c>
      <c r="E818">
        <v>183.44</v>
      </c>
      <c r="F818">
        <f t="shared" si="63"/>
        <v>183.47233766233765</v>
      </c>
      <c r="G818">
        <f t="shared" si="60"/>
        <v>-0.10609469610386621</v>
      </c>
      <c r="H818">
        <f t="shared" si="64"/>
        <v>1.0279965333333307</v>
      </c>
      <c r="J818">
        <v>1899</v>
      </c>
      <c r="K818">
        <v>6</v>
      </c>
      <c r="L818">
        <v>183.65</v>
      </c>
      <c r="U818">
        <v>1985</v>
      </c>
      <c r="V818">
        <v>4</v>
      </c>
      <c r="W818">
        <v>5.4680666666647948E-2</v>
      </c>
    </row>
    <row r="819" spans="1:23" x14ac:dyDescent="0.25">
      <c r="A819" s="1">
        <v>10197</v>
      </c>
      <c r="B819" s="1"/>
      <c r="C819">
        <f t="shared" si="61"/>
        <v>1927</v>
      </c>
      <c r="D819">
        <f t="shared" si="62"/>
        <v>12</v>
      </c>
      <c r="E819">
        <v>183.38</v>
      </c>
      <c r="F819">
        <f t="shared" si="63"/>
        <v>183.3998701298701</v>
      </c>
      <c r="G819">
        <f t="shared" si="60"/>
        <v>-6.5190716883017627E-2</v>
      </c>
      <c r="H819">
        <f t="shared" si="64"/>
        <v>0.82020999999999999</v>
      </c>
      <c r="J819">
        <v>1900</v>
      </c>
      <c r="K819">
        <v>6</v>
      </c>
      <c r="L819">
        <v>183.47</v>
      </c>
      <c r="U819">
        <v>1986</v>
      </c>
      <c r="V819">
        <v>9</v>
      </c>
      <c r="W819">
        <v>5.4680666666647948E-2</v>
      </c>
    </row>
    <row r="820" spans="1:23" x14ac:dyDescent="0.25">
      <c r="A820" s="1">
        <v>10228</v>
      </c>
      <c r="B820" s="1"/>
      <c r="C820">
        <f t="shared" si="61"/>
        <v>1928</v>
      </c>
      <c r="D820">
        <f t="shared" si="62"/>
        <v>1</v>
      </c>
      <c r="E820">
        <v>183.31</v>
      </c>
      <c r="F820">
        <f t="shared" si="63"/>
        <v>183.32174193548389</v>
      </c>
      <c r="G820">
        <f t="shared" si="60"/>
        <v>-3.8523411612942787E-2</v>
      </c>
      <c r="H820">
        <f t="shared" si="64"/>
        <v>0.69991253333331849</v>
      </c>
      <c r="J820">
        <v>1901</v>
      </c>
      <c r="K820">
        <v>6</v>
      </c>
      <c r="L820">
        <v>183.55</v>
      </c>
      <c r="U820">
        <v>1897</v>
      </c>
      <c r="V820">
        <v>2</v>
      </c>
      <c r="W820">
        <v>5.4680666666616973E-2</v>
      </c>
    </row>
    <row r="821" spans="1:23" x14ac:dyDescent="0.25">
      <c r="A821" s="1">
        <v>10259</v>
      </c>
      <c r="B821" s="1"/>
      <c r="C821">
        <f t="shared" si="61"/>
        <v>1928</v>
      </c>
      <c r="D821">
        <f t="shared" si="62"/>
        <v>2</v>
      </c>
      <c r="E821">
        <v>183.24</v>
      </c>
      <c r="F821">
        <f t="shared" si="63"/>
        <v>183.26187096774186</v>
      </c>
      <c r="G821">
        <f t="shared" si="60"/>
        <v>-7.175514580616256E-2</v>
      </c>
      <c r="H821">
        <f t="shared" si="64"/>
        <v>0.59055119999999128</v>
      </c>
      <c r="J821">
        <v>1902</v>
      </c>
      <c r="K821">
        <v>6</v>
      </c>
      <c r="L821">
        <v>183.55</v>
      </c>
      <c r="U821">
        <v>1957</v>
      </c>
      <c r="V821">
        <v>11</v>
      </c>
      <c r="W821">
        <v>4.3744533333355734E-2</v>
      </c>
    </row>
    <row r="822" spans="1:23" x14ac:dyDescent="0.25">
      <c r="A822" s="1">
        <v>10288</v>
      </c>
      <c r="B822" s="1"/>
      <c r="C822">
        <f t="shared" si="61"/>
        <v>1928</v>
      </c>
      <c r="D822">
        <f t="shared" si="62"/>
        <v>3</v>
      </c>
      <c r="E822">
        <v>183.2</v>
      </c>
      <c r="F822">
        <f t="shared" si="63"/>
        <v>183.23148387096776</v>
      </c>
      <c r="G822">
        <f t="shared" si="60"/>
        <v>-0.10329354322591765</v>
      </c>
      <c r="H822">
        <f t="shared" si="64"/>
        <v>0.52493439999998881</v>
      </c>
      <c r="J822">
        <v>1903</v>
      </c>
      <c r="K822">
        <v>6</v>
      </c>
      <c r="L822">
        <v>183.64</v>
      </c>
      <c r="U822">
        <v>1875</v>
      </c>
      <c r="V822">
        <v>9</v>
      </c>
      <c r="W822">
        <v>4.3744533333355706E-2</v>
      </c>
    </row>
    <row r="823" spans="1:23" x14ac:dyDescent="0.25">
      <c r="A823" s="1">
        <v>10319</v>
      </c>
      <c r="B823" s="1"/>
      <c r="C823">
        <f t="shared" si="61"/>
        <v>1928</v>
      </c>
      <c r="D823">
        <f t="shared" si="62"/>
        <v>4</v>
      </c>
      <c r="E823">
        <v>183.25</v>
      </c>
      <c r="F823">
        <f t="shared" si="63"/>
        <v>183.25322580645164</v>
      </c>
      <c r="G823">
        <f t="shared" si="60"/>
        <v>-1.0583354838793298E-2</v>
      </c>
      <c r="H823">
        <f t="shared" si="64"/>
        <v>0.45931759999998628</v>
      </c>
      <c r="J823">
        <v>1904</v>
      </c>
      <c r="K823">
        <v>6</v>
      </c>
      <c r="L823">
        <v>183.59</v>
      </c>
      <c r="U823">
        <v>1939</v>
      </c>
      <c r="V823">
        <v>1</v>
      </c>
      <c r="W823">
        <v>4.3744533333355706E-2</v>
      </c>
    </row>
    <row r="824" spans="1:23" x14ac:dyDescent="0.25">
      <c r="A824" s="1">
        <v>10349</v>
      </c>
      <c r="B824" s="1"/>
      <c r="C824">
        <f t="shared" si="61"/>
        <v>1928</v>
      </c>
      <c r="D824">
        <f t="shared" si="62"/>
        <v>5</v>
      </c>
      <c r="E824">
        <v>183.36</v>
      </c>
      <c r="F824">
        <f t="shared" si="63"/>
        <v>183.35309677419366</v>
      </c>
      <c r="G824">
        <f t="shared" si="60"/>
        <v>2.2648379354519719E-2</v>
      </c>
      <c r="H824">
        <f t="shared" si="64"/>
        <v>0.38276466666666048</v>
      </c>
      <c r="J824">
        <v>1905</v>
      </c>
      <c r="K824">
        <v>6</v>
      </c>
      <c r="L824">
        <v>183.56</v>
      </c>
      <c r="U824">
        <v>1964</v>
      </c>
      <c r="V824">
        <v>1</v>
      </c>
      <c r="W824">
        <v>4.3744533333355706E-2</v>
      </c>
    </row>
    <row r="825" spans="1:23" x14ac:dyDescent="0.25">
      <c r="A825" s="1">
        <v>10380</v>
      </c>
      <c r="B825" s="1"/>
      <c r="C825">
        <f t="shared" si="61"/>
        <v>1928</v>
      </c>
      <c r="D825">
        <f t="shared" si="62"/>
        <v>6</v>
      </c>
      <c r="E825">
        <v>183.44</v>
      </c>
      <c r="F825">
        <f t="shared" si="63"/>
        <v>183.43844155844158</v>
      </c>
      <c r="G825">
        <f t="shared" si="60"/>
        <v>5.1129974025128262E-3</v>
      </c>
      <c r="H825">
        <f t="shared" si="64"/>
        <v>0.29527560000001124</v>
      </c>
      <c r="J825">
        <v>1906</v>
      </c>
      <c r="K825">
        <v>6</v>
      </c>
      <c r="L825">
        <v>183.59</v>
      </c>
      <c r="U825">
        <v>1964</v>
      </c>
      <c r="V825">
        <v>2</v>
      </c>
      <c r="W825">
        <v>4.3744533333355706E-2</v>
      </c>
    </row>
    <row r="826" spans="1:23" x14ac:dyDescent="0.25">
      <c r="A826" s="1">
        <v>10410</v>
      </c>
      <c r="B826" s="1"/>
      <c r="C826">
        <f t="shared" si="61"/>
        <v>1928</v>
      </c>
      <c r="D826">
        <f t="shared" si="62"/>
        <v>7</v>
      </c>
      <c r="E826">
        <v>183.56</v>
      </c>
      <c r="F826">
        <f t="shared" si="63"/>
        <v>183.50077922077924</v>
      </c>
      <c r="G826">
        <f t="shared" si="60"/>
        <v>0.19429390129865781</v>
      </c>
      <c r="H826">
        <f t="shared" si="64"/>
        <v>0.2187226666666853</v>
      </c>
      <c r="J826">
        <v>1907</v>
      </c>
      <c r="K826">
        <v>6</v>
      </c>
      <c r="L826">
        <v>183.52</v>
      </c>
      <c r="U826">
        <v>1984</v>
      </c>
      <c r="V826">
        <v>8</v>
      </c>
      <c r="W826">
        <v>4.3744533333355706E-2</v>
      </c>
    </row>
    <row r="827" spans="1:23" x14ac:dyDescent="0.25">
      <c r="A827" s="1">
        <v>10441</v>
      </c>
      <c r="B827" s="1"/>
      <c r="C827">
        <f t="shared" si="61"/>
        <v>1928</v>
      </c>
      <c r="D827">
        <f t="shared" si="62"/>
        <v>8</v>
      </c>
      <c r="E827">
        <v>183.62</v>
      </c>
      <c r="F827">
        <f t="shared" si="63"/>
        <v>183.53038961038962</v>
      </c>
      <c r="G827">
        <f t="shared" si="60"/>
        <v>0.29399735064933635</v>
      </c>
      <c r="H827">
        <f t="shared" si="64"/>
        <v>0.22965880000000871</v>
      </c>
      <c r="J827">
        <v>1908</v>
      </c>
      <c r="K827">
        <v>6</v>
      </c>
      <c r="L827">
        <v>183.52</v>
      </c>
      <c r="U827">
        <v>2000</v>
      </c>
      <c r="V827">
        <v>3</v>
      </c>
      <c r="W827">
        <v>4.3744533333355706E-2</v>
      </c>
    </row>
    <row r="828" spans="1:23" x14ac:dyDescent="0.25">
      <c r="A828" s="1">
        <v>10472</v>
      </c>
      <c r="B828" s="1"/>
      <c r="C828">
        <f t="shared" si="61"/>
        <v>1928</v>
      </c>
      <c r="D828">
        <f t="shared" si="62"/>
        <v>9</v>
      </c>
      <c r="E828">
        <v>183.69</v>
      </c>
      <c r="F828">
        <f t="shared" si="63"/>
        <v>183.53551948051947</v>
      </c>
      <c r="G828">
        <f t="shared" si="60"/>
        <v>0.50682586753249947</v>
      </c>
      <c r="H828">
        <f t="shared" si="64"/>
        <v>0.38276466666666048</v>
      </c>
      <c r="J828">
        <v>1909</v>
      </c>
      <c r="K828">
        <v>6</v>
      </c>
      <c r="L828">
        <v>183.33</v>
      </c>
      <c r="U828">
        <v>1885</v>
      </c>
      <c r="V828">
        <v>11</v>
      </c>
      <c r="W828">
        <v>4.3744533333355692E-2</v>
      </c>
    </row>
    <row r="829" spans="1:23" x14ac:dyDescent="0.25">
      <c r="A829" s="1">
        <v>10502</v>
      </c>
      <c r="B829" s="1"/>
      <c r="C829">
        <f t="shared" si="61"/>
        <v>1928</v>
      </c>
      <c r="D829">
        <f t="shared" si="62"/>
        <v>10</v>
      </c>
      <c r="E829">
        <v>183.74</v>
      </c>
      <c r="F829">
        <f t="shared" si="63"/>
        <v>183.51649350649356</v>
      </c>
      <c r="G829">
        <f t="shared" si="60"/>
        <v>0.73328904415569673</v>
      </c>
      <c r="H829">
        <f t="shared" si="64"/>
        <v>0.59055119999999128</v>
      </c>
      <c r="J829">
        <v>1910</v>
      </c>
      <c r="K829">
        <v>6</v>
      </c>
      <c r="L829">
        <v>183.32</v>
      </c>
      <c r="U829">
        <v>2012</v>
      </c>
      <c r="V829">
        <v>2</v>
      </c>
      <c r="W829">
        <v>4.3744533333324842E-2</v>
      </c>
    </row>
    <row r="830" spans="1:23" x14ac:dyDescent="0.25">
      <c r="A830" s="1">
        <v>10533</v>
      </c>
      <c r="B830" s="1"/>
      <c r="C830">
        <f t="shared" si="61"/>
        <v>1928</v>
      </c>
      <c r="D830">
        <f t="shared" si="62"/>
        <v>11</v>
      </c>
      <c r="E830">
        <v>183.68</v>
      </c>
      <c r="F830">
        <f t="shared" si="63"/>
        <v>183.47233766233765</v>
      </c>
      <c r="G830">
        <f t="shared" si="60"/>
        <v>0.68130690389616366</v>
      </c>
      <c r="H830">
        <f t="shared" si="64"/>
        <v>0.74365706666667419</v>
      </c>
      <c r="J830">
        <v>1911</v>
      </c>
      <c r="K830">
        <v>6</v>
      </c>
      <c r="L830">
        <v>183.13</v>
      </c>
      <c r="U830">
        <v>1876</v>
      </c>
      <c r="V830">
        <v>3</v>
      </c>
      <c r="W830">
        <v>4.3744533333324731E-2</v>
      </c>
    </row>
    <row r="831" spans="1:23" x14ac:dyDescent="0.25">
      <c r="A831" s="1">
        <v>10563</v>
      </c>
      <c r="B831" s="1"/>
      <c r="C831">
        <f t="shared" si="61"/>
        <v>1928</v>
      </c>
      <c r="D831">
        <f t="shared" si="62"/>
        <v>12</v>
      </c>
      <c r="E831">
        <v>183.57</v>
      </c>
      <c r="F831">
        <f t="shared" si="63"/>
        <v>183.3998701298701</v>
      </c>
      <c r="G831">
        <f t="shared" si="60"/>
        <v>0.55816888311697488</v>
      </c>
      <c r="H831">
        <f t="shared" si="64"/>
        <v>0.74365706666667408</v>
      </c>
      <c r="J831">
        <v>1912</v>
      </c>
      <c r="K831">
        <v>6</v>
      </c>
      <c r="L831">
        <v>183.41</v>
      </c>
      <c r="U831">
        <v>1903</v>
      </c>
      <c r="V831">
        <v>2</v>
      </c>
      <c r="W831">
        <v>4.3744533333324731E-2</v>
      </c>
    </row>
    <row r="832" spans="1:23" x14ac:dyDescent="0.25">
      <c r="A832" s="1">
        <v>10594</v>
      </c>
      <c r="B832" s="1"/>
      <c r="C832">
        <f t="shared" si="61"/>
        <v>1929</v>
      </c>
      <c r="D832">
        <f t="shared" si="62"/>
        <v>1</v>
      </c>
      <c r="E832">
        <v>183.46</v>
      </c>
      <c r="F832">
        <f t="shared" si="63"/>
        <v>183.32174193548389</v>
      </c>
      <c r="G832">
        <f t="shared" si="60"/>
        <v>0.45360258838707584</v>
      </c>
      <c r="H832">
        <f t="shared" si="64"/>
        <v>0.63429573333334699</v>
      </c>
      <c r="J832">
        <v>1913</v>
      </c>
      <c r="K832">
        <v>6</v>
      </c>
      <c r="L832">
        <v>183.46</v>
      </c>
      <c r="U832">
        <v>2011</v>
      </c>
      <c r="V832">
        <v>7</v>
      </c>
      <c r="W832">
        <v>4.3744533333324731E-2</v>
      </c>
    </row>
    <row r="833" spans="1:23" x14ac:dyDescent="0.25">
      <c r="A833" s="1">
        <v>10625</v>
      </c>
      <c r="B833" s="1"/>
      <c r="C833">
        <f t="shared" si="61"/>
        <v>1929</v>
      </c>
      <c r="D833">
        <f t="shared" si="62"/>
        <v>2</v>
      </c>
      <c r="E833">
        <v>183.42</v>
      </c>
      <c r="F833">
        <f t="shared" si="63"/>
        <v>183.26187096774186</v>
      </c>
      <c r="G833">
        <f t="shared" si="60"/>
        <v>0.51879605419376662</v>
      </c>
      <c r="H833">
        <f t="shared" si="64"/>
        <v>0.56867893333331343</v>
      </c>
      <c r="J833">
        <v>1914</v>
      </c>
      <c r="K833">
        <v>6</v>
      </c>
      <c r="L833">
        <v>183.48</v>
      </c>
      <c r="U833">
        <v>1861</v>
      </c>
      <c r="V833">
        <v>6</v>
      </c>
      <c r="W833">
        <v>4.3744533333324676E-2</v>
      </c>
    </row>
    <row r="834" spans="1:23" x14ac:dyDescent="0.25">
      <c r="A834" s="1">
        <v>10653</v>
      </c>
      <c r="B834" s="1"/>
      <c r="C834">
        <f t="shared" si="61"/>
        <v>1929</v>
      </c>
      <c r="D834">
        <f t="shared" si="62"/>
        <v>3</v>
      </c>
      <c r="E834">
        <v>183.44</v>
      </c>
      <c r="F834">
        <f t="shared" si="63"/>
        <v>183.23148387096776</v>
      </c>
      <c r="G834">
        <f t="shared" si="60"/>
        <v>0.68410805677411224</v>
      </c>
      <c r="H834">
        <f t="shared" si="64"/>
        <v>0.62335959999999246</v>
      </c>
      <c r="J834">
        <v>1915</v>
      </c>
      <c r="K834">
        <v>6</v>
      </c>
      <c r="L834">
        <v>183.31</v>
      </c>
      <c r="U834">
        <v>1899</v>
      </c>
      <c r="V834">
        <v>1</v>
      </c>
      <c r="W834">
        <v>4.3744533333324634E-2</v>
      </c>
    </row>
    <row r="835" spans="1:23" x14ac:dyDescent="0.25">
      <c r="A835" s="1">
        <v>10684</v>
      </c>
      <c r="B835" s="1"/>
      <c r="C835">
        <f t="shared" si="61"/>
        <v>1929</v>
      </c>
      <c r="D835">
        <f t="shared" si="62"/>
        <v>4</v>
      </c>
      <c r="E835">
        <v>183.47</v>
      </c>
      <c r="F835">
        <f t="shared" si="63"/>
        <v>183.25322580645164</v>
      </c>
      <c r="G835">
        <f t="shared" si="60"/>
        <v>0.71120144516120298</v>
      </c>
      <c r="H835">
        <f t="shared" si="64"/>
        <v>0.69991253333331849</v>
      </c>
      <c r="J835">
        <v>1916</v>
      </c>
      <c r="K835">
        <v>6</v>
      </c>
      <c r="L835">
        <v>183.77</v>
      </c>
      <c r="U835">
        <v>1914</v>
      </c>
      <c r="V835">
        <v>8</v>
      </c>
      <c r="W835">
        <v>4.3744533333324634E-2</v>
      </c>
    </row>
    <row r="836" spans="1:23" x14ac:dyDescent="0.25">
      <c r="A836" s="1">
        <v>10714</v>
      </c>
      <c r="B836" s="1"/>
      <c r="C836">
        <f t="shared" si="61"/>
        <v>1929</v>
      </c>
      <c r="D836">
        <f t="shared" si="62"/>
        <v>5</v>
      </c>
      <c r="E836">
        <v>183.47</v>
      </c>
      <c r="F836">
        <f t="shared" si="63"/>
        <v>183.35309677419366</v>
      </c>
      <c r="G836">
        <f t="shared" si="60"/>
        <v>0.38354077935447123</v>
      </c>
      <c r="H836">
        <f t="shared" si="64"/>
        <v>0.62335959999999258</v>
      </c>
      <c r="J836">
        <v>1917</v>
      </c>
      <c r="K836">
        <v>6</v>
      </c>
      <c r="L836">
        <v>183.5</v>
      </c>
      <c r="U836">
        <v>1882</v>
      </c>
      <c r="V836">
        <v>6</v>
      </c>
      <c r="W836">
        <v>4.3744533333324627E-2</v>
      </c>
    </row>
    <row r="837" spans="1:23" x14ac:dyDescent="0.25">
      <c r="A837" s="1">
        <v>10745</v>
      </c>
      <c r="B837" s="1"/>
      <c r="C837">
        <f t="shared" si="61"/>
        <v>1929</v>
      </c>
      <c r="D837">
        <f t="shared" si="62"/>
        <v>6</v>
      </c>
      <c r="E837">
        <v>183.51</v>
      </c>
      <c r="F837">
        <f t="shared" si="63"/>
        <v>183.43844155844158</v>
      </c>
      <c r="G837">
        <f t="shared" ref="G837:G900" si="65">3.28084*(E837-F837)</f>
        <v>0.23477179740249043</v>
      </c>
      <c r="H837">
        <f t="shared" si="64"/>
        <v>0.43744533333330848</v>
      </c>
      <c r="J837">
        <v>1918</v>
      </c>
      <c r="K837">
        <v>6</v>
      </c>
      <c r="L837">
        <v>183.34</v>
      </c>
      <c r="U837">
        <v>1862</v>
      </c>
      <c r="V837">
        <v>3</v>
      </c>
      <c r="W837">
        <v>4.374453333332462E-2</v>
      </c>
    </row>
    <row r="838" spans="1:23" x14ac:dyDescent="0.25">
      <c r="A838" s="1">
        <v>10775</v>
      </c>
      <c r="B838" s="1"/>
      <c r="C838">
        <f t="shared" si="61"/>
        <v>1929</v>
      </c>
      <c r="D838">
        <f t="shared" si="62"/>
        <v>7</v>
      </c>
      <c r="E838">
        <v>183.57</v>
      </c>
      <c r="F838">
        <f t="shared" si="63"/>
        <v>183.50077922077924</v>
      </c>
      <c r="G838">
        <f t="shared" si="65"/>
        <v>0.22710230129862796</v>
      </c>
      <c r="H838">
        <f t="shared" si="64"/>
        <v>0.20778653333329977</v>
      </c>
      <c r="J838">
        <v>1919</v>
      </c>
      <c r="K838">
        <v>6</v>
      </c>
      <c r="L838">
        <v>183.45</v>
      </c>
      <c r="U838">
        <v>1908</v>
      </c>
      <c r="V838">
        <v>1</v>
      </c>
      <c r="W838">
        <v>4.374453333332462E-2</v>
      </c>
    </row>
    <row r="839" spans="1:23" x14ac:dyDescent="0.25">
      <c r="A839" s="1">
        <v>10806</v>
      </c>
      <c r="B839" s="1"/>
      <c r="C839">
        <f t="shared" si="61"/>
        <v>1929</v>
      </c>
      <c r="D839">
        <f t="shared" si="62"/>
        <v>8</v>
      </c>
      <c r="E839">
        <v>183.56</v>
      </c>
      <c r="F839">
        <f t="shared" si="63"/>
        <v>183.53038961038962</v>
      </c>
      <c r="G839">
        <f t="shared" si="65"/>
        <v>9.7146950649328906E-2</v>
      </c>
      <c r="H839">
        <f t="shared" si="64"/>
        <v>2.1872266666646767E-2</v>
      </c>
      <c r="J839">
        <v>1920</v>
      </c>
      <c r="K839">
        <v>6</v>
      </c>
      <c r="L839">
        <v>183.52</v>
      </c>
      <c r="U839">
        <v>1966</v>
      </c>
      <c r="V839">
        <v>1</v>
      </c>
      <c r="W839">
        <v>4.374453333332462E-2</v>
      </c>
    </row>
    <row r="840" spans="1:23" x14ac:dyDescent="0.25">
      <c r="A840" s="1">
        <v>10837</v>
      </c>
      <c r="B840" s="1"/>
      <c r="C840">
        <f t="shared" si="61"/>
        <v>1929</v>
      </c>
      <c r="D840">
        <f t="shared" si="62"/>
        <v>9</v>
      </c>
      <c r="E840">
        <v>183.56</v>
      </c>
      <c r="F840">
        <f t="shared" si="63"/>
        <v>183.53551948051947</v>
      </c>
      <c r="G840">
        <f t="shared" si="65"/>
        <v>8.0316667532514374E-2</v>
      </c>
      <c r="H840">
        <f t="shared" si="64"/>
        <v>-0.1968504000000075</v>
      </c>
      <c r="J840">
        <v>1921</v>
      </c>
      <c r="K840">
        <v>6</v>
      </c>
      <c r="L840">
        <v>183.44</v>
      </c>
      <c r="U840">
        <v>1977</v>
      </c>
      <c r="V840">
        <v>10</v>
      </c>
      <c r="W840">
        <v>4.374453333332462E-2</v>
      </c>
    </row>
    <row r="841" spans="1:23" x14ac:dyDescent="0.25">
      <c r="A841" s="1">
        <v>10867</v>
      </c>
      <c r="B841" s="1"/>
      <c r="C841">
        <f t="shared" si="61"/>
        <v>1929</v>
      </c>
      <c r="D841">
        <f t="shared" si="62"/>
        <v>10</v>
      </c>
      <c r="E841">
        <v>183.55</v>
      </c>
      <c r="F841">
        <f t="shared" si="63"/>
        <v>183.51649350649356</v>
      </c>
      <c r="G841">
        <f t="shared" si="65"/>
        <v>0.10992944415570421</v>
      </c>
      <c r="H841">
        <f t="shared" si="64"/>
        <v>-0.41557306666666172</v>
      </c>
      <c r="J841">
        <v>1922</v>
      </c>
      <c r="K841">
        <v>6</v>
      </c>
      <c r="L841">
        <v>183.36</v>
      </c>
      <c r="U841">
        <v>1932</v>
      </c>
      <c r="V841">
        <v>12</v>
      </c>
      <c r="W841">
        <v>4.3744533333324606E-2</v>
      </c>
    </row>
    <row r="842" spans="1:23" x14ac:dyDescent="0.25">
      <c r="A842" s="1">
        <v>10898</v>
      </c>
      <c r="B842" s="1"/>
      <c r="C842">
        <f t="shared" si="61"/>
        <v>1929</v>
      </c>
      <c r="D842">
        <f t="shared" si="62"/>
        <v>11</v>
      </c>
      <c r="E842">
        <v>183.52</v>
      </c>
      <c r="F842">
        <f t="shared" si="63"/>
        <v>183.47233766233765</v>
      </c>
      <c r="G842">
        <f t="shared" si="65"/>
        <v>0.15637250389617482</v>
      </c>
      <c r="H842">
        <f t="shared" si="64"/>
        <v>-0.52493439999998881</v>
      </c>
      <c r="J842">
        <v>1923</v>
      </c>
      <c r="K842">
        <v>6</v>
      </c>
      <c r="L842">
        <v>183.21</v>
      </c>
      <c r="U842">
        <v>1904</v>
      </c>
      <c r="V842">
        <v>5</v>
      </c>
      <c r="W842">
        <v>4.3744533333324509E-2</v>
      </c>
    </row>
    <row r="843" spans="1:23" x14ac:dyDescent="0.25">
      <c r="A843" s="1">
        <v>10928</v>
      </c>
      <c r="B843" s="1"/>
      <c r="C843">
        <f t="shared" si="61"/>
        <v>1929</v>
      </c>
      <c r="D843">
        <f t="shared" si="62"/>
        <v>12</v>
      </c>
      <c r="E843">
        <v>183.44</v>
      </c>
      <c r="F843">
        <f t="shared" si="63"/>
        <v>183.3998701298701</v>
      </c>
      <c r="G843">
        <f t="shared" si="65"/>
        <v>0.13165968311698983</v>
      </c>
      <c r="H843">
        <f t="shared" si="64"/>
        <v>-0.52493439999998881</v>
      </c>
      <c r="J843">
        <v>1924</v>
      </c>
      <c r="K843">
        <v>6</v>
      </c>
      <c r="L843">
        <v>183.09</v>
      </c>
      <c r="U843">
        <v>1951</v>
      </c>
      <c r="V843">
        <v>11</v>
      </c>
      <c r="W843">
        <v>4.3744533333324509E-2</v>
      </c>
    </row>
    <row r="844" spans="1:23" x14ac:dyDescent="0.25">
      <c r="A844" s="1">
        <v>10959</v>
      </c>
      <c r="B844" s="1"/>
      <c r="C844">
        <f t="shared" si="61"/>
        <v>1930</v>
      </c>
      <c r="D844">
        <f t="shared" si="62"/>
        <v>1</v>
      </c>
      <c r="E844">
        <v>183.37</v>
      </c>
      <c r="F844">
        <f t="shared" si="63"/>
        <v>183.32174193548389</v>
      </c>
      <c r="G844">
        <f t="shared" si="65"/>
        <v>0.15832698838706466</v>
      </c>
      <c r="H844">
        <f t="shared" si="64"/>
        <v>-0.41557306666666161</v>
      </c>
      <c r="J844">
        <v>1925</v>
      </c>
      <c r="K844">
        <v>6</v>
      </c>
      <c r="L844">
        <v>183.06</v>
      </c>
      <c r="U844">
        <v>1911</v>
      </c>
      <c r="V844">
        <v>9</v>
      </c>
      <c r="W844">
        <v>4.3744533333293534E-2</v>
      </c>
    </row>
    <row r="845" spans="1:23" x14ac:dyDescent="0.25">
      <c r="A845" s="1">
        <v>10990</v>
      </c>
      <c r="B845" s="1"/>
      <c r="C845">
        <f t="shared" si="61"/>
        <v>1930</v>
      </c>
      <c r="D845">
        <f t="shared" si="62"/>
        <v>2</v>
      </c>
      <c r="E845">
        <v>183.34</v>
      </c>
      <c r="F845">
        <f t="shared" si="63"/>
        <v>183.26187096774186</v>
      </c>
      <c r="G845">
        <f t="shared" si="65"/>
        <v>0.25632885419381879</v>
      </c>
      <c r="H845">
        <f t="shared" si="64"/>
        <v>-0.32808399999998128</v>
      </c>
      <c r="J845">
        <v>1926</v>
      </c>
      <c r="K845">
        <v>6</v>
      </c>
      <c r="L845">
        <v>182.85</v>
      </c>
      <c r="U845">
        <v>1934</v>
      </c>
      <c r="V845">
        <v>10</v>
      </c>
      <c r="W845">
        <v>3.2808400000063409E-2</v>
      </c>
    </row>
    <row r="846" spans="1:23" x14ac:dyDescent="0.25">
      <c r="A846" s="1">
        <v>11018</v>
      </c>
      <c r="B846" s="1"/>
      <c r="C846">
        <f t="shared" si="61"/>
        <v>1930</v>
      </c>
      <c r="D846">
        <f t="shared" si="62"/>
        <v>3</v>
      </c>
      <c r="E846">
        <v>183.3</v>
      </c>
      <c r="F846">
        <f t="shared" si="63"/>
        <v>183.23148387096776</v>
      </c>
      <c r="G846">
        <f t="shared" si="65"/>
        <v>0.22479045677415693</v>
      </c>
      <c r="H846">
        <f t="shared" si="64"/>
        <v>-0.33902013333330472</v>
      </c>
      <c r="J846">
        <v>1927</v>
      </c>
      <c r="K846">
        <v>6</v>
      </c>
      <c r="L846">
        <v>183.39</v>
      </c>
      <c r="U846">
        <v>1999</v>
      </c>
      <c r="V846">
        <v>8</v>
      </c>
      <c r="W846">
        <v>3.2808400000032378E-2</v>
      </c>
    </row>
    <row r="847" spans="1:23" x14ac:dyDescent="0.25">
      <c r="A847" s="1">
        <v>11049</v>
      </c>
      <c r="B847" s="1"/>
      <c r="C847">
        <f t="shared" si="61"/>
        <v>1930</v>
      </c>
      <c r="D847">
        <f t="shared" si="62"/>
        <v>4</v>
      </c>
      <c r="E847">
        <v>183.28</v>
      </c>
      <c r="F847">
        <f t="shared" si="63"/>
        <v>183.25322580645164</v>
      </c>
      <c r="G847">
        <f t="shared" si="65"/>
        <v>8.7841845161210436E-2</v>
      </c>
      <c r="H847">
        <f t="shared" si="64"/>
        <v>-0.44838146666663192</v>
      </c>
      <c r="J847">
        <v>1928</v>
      </c>
      <c r="K847">
        <v>6</v>
      </c>
      <c r="L847">
        <v>183.44</v>
      </c>
      <c r="U847">
        <v>1934</v>
      </c>
      <c r="V847">
        <v>8</v>
      </c>
      <c r="W847">
        <v>3.2808400000032351E-2</v>
      </c>
    </row>
    <row r="848" spans="1:23" x14ac:dyDescent="0.25">
      <c r="A848" s="1">
        <v>11079</v>
      </c>
      <c r="B848" s="1"/>
      <c r="C848">
        <f t="shared" si="61"/>
        <v>1930</v>
      </c>
      <c r="D848">
        <f t="shared" si="62"/>
        <v>5</v>
      </c>
      <c r="E848">
        <v>183.39</v>
      </c>
      <c r="F848">
        <f t="shared" si="63"/>
        <v>183.35309677419366</v>
      </c>
      <c r="G848">
        <f t="shared" si="65"/>
        <v>0.12107357935443021</v>
      </c>
      <c r="H848">
        <f t="shared" si="64"/>
        <v>-0.4483814666666629</v>
      </c>
      <c r="J848">
        <v>1929</v>
      </c>
      <c r="K848">
        <v>6</v>
      </c>
      <c r="L848">
        <v>183.51</v>
      </c>
      <c r="U848">
        <v>1946</v>
      </c>
      <c r="V848">
        <v>3</v>
      </c>
      <c r="W848">
        <v>3.2808400000032323E-2</v>
      </c>
    </row>
    <row r="849" spans="1:23" x14ac:dyDescent="0.25">
      <c r="A849" s="1">
        <v>11110</v>
      </c>
      <c r="B849" s="1"/>
      <c r="C849">
        <f t="shared" ref="C849:C912" si="66">C837+1</f>
        <v>1930</v>
      </c>
      <c r="D849">
        <f t="shared" ref="D849:D912" si="67">D837</f>
        <v>6</v>
      </c>
      <c r="E849">
        <v>183.48</v>
      </c>
      <c r="F849">
        <f t="shared" ref="F849:F912" si="68">F837</f>
        <v>183.43844155844158</v>
      </c>
      <c r="G849">
        <f t="shared" si="65"/>
        <v>0.13634659740248672</v>
      </c>
      <c r="H849">
        <f t="shared" si="64"/>
        <v>-0.32808400000001242</v>
      </c>
      <c r="J849">
        <v>1930</v>
      </c>
      <c r="K849">
        <v>6</v>
      </c>
      <c r="L849">
        <v>183.48</v>
      </c>
      <c r="U849">
        <v>1875</v>
      </c>
      <c r="V849">
        <v>3</v>
      </c>
      <c r="W849">
        <v>3.2808400000001292E-2</v>
      </c>
    </row>
    <row r="850" spans="1:23" x14ac:dyDescent="0.25">
      <c r="A850" s="1">
        <v>11140</v>
      </c>
      <c r="B850" s="1"/>
      <c r="C850">
        <f t="shared" si="66"/>
        <v>1930</v>
      </c>
      <c r="D850">
        <f t="shared" si="67"/>
        <v>7</v>
      </c>
      <c r="E850">
        <v>183.58</v>
      </c>
      <c r="F850">
        <f t="shared" si="68"/>
        <v>183.50077922077924</v>
      </c>
      <c r="G850">
        <f t="shared" si="65"/>
        <v>0.25991070129869137</v>
      </c>
      <c r="H850">
        <f t="shared" si="64"/>
        <v>-0.10936133333332712</v>
      </c>
      <c r="J850">
        <v>1931</v>
      </c>
      <c r="K850">
        <v>6</v>
      </c>
      <c r="L850">
        <v>183.3</v>
      </c>
      <c r="U850">
        <v>1963</v>
      </c>
      <c r="V850">
        <v>9</v>
      </c>
      <c r="W850">
        <v>3.2808400000001292E-2</v>
      </c>
    </row>
    <row r="851" spans="1:23" x14ac:dyDescent="0.25">
      <c r="A851" s="1">
        <v>11171</v>
      </c>
      <c r="B851" s="1"/>
      <c r="C851">
        <f t="shared" si="66"/>
        <v>1930</v>
      </c>
      <c r="D851">
        <f t="shared" si="67"/>
        <v>8</v>
      </c>
      <c r="E851">
        <v>183.58</v>
      </c>
      <c r="F851">
        <f t="shared" si="68"/>
        <v>183.53038961038962</v>
      </c>
      <c r="G851">
        <f t="shared" si="65"/>
        <v>0.16276375064936247</v>
      </c>
      <c r="H851">
        <f t="shared" ref="H851:H914" si="69">AVERAGE(G849:G851)-AVERAGE(G837:G839)</f>
        <v>3.1086244689504383E-14</v>
      </c>
      <c r="J851">
        <v>1932</v>
      </c>
      <c r="K851">
        <v>6</v>
      </c>
      <c r="L851">
        <v>183.45</v>
      </c>
      <c r="U851">
        <v>1956</v>
      </c>
      <c r="V851">
        <v>4</v>
      </c>
      <c r="W851">
        <v>3.2808400000001264E-2</v>
      </c>
    </row>
    <row r="852" spans="1:23" x14ac:dyDescent="0.25">
      <c r="A852" s="1">
        <v>11202</v>
      </c>
      <c r="B852" s="1"/>
      <c r="C852">
        <f t="shared" si="66"/>
        <v>1930</v>
      </c>
      <c r="D852">
        <f t="shared" si="67"/>
        <v>9</v>
      </c>
      <c r="E852">
        <v>183.53</v>
      </c>
      <c r="F852">
        <f t="shared" si="68"/>
        <v>183.53551948051947</v>
      </c>
      <c r="G852">
        <f t="shared" si="65"/>
        <v>-1.8108532467489356E-2</v>
      </c>
      <c r="H852">
        <f t="shared" si="69"/>
        <v>3.1114000265120012E-14</v>
      </c>
      <c r="J852">
        <v>1933</v>
      </c>
      <c r="K852">
        <v>6</v>
      </c>
      <c r="L852">
        <v>183.52</v>
      </c>
      <c r="U852">
        <v>1958</v>
      </c>
      <c r="V852">
        <v>11</v>
      </c>
      <c r="W852">
        <v>3.2808400000001264E-2</v>
      </c>
    </row>
    <row r="853" spans="1:23" x14ac:dyDescent="0.25">
      <c r="A853" s="1">
        <v>11232</v>
      </c>
      <c r="B853" s="1"/>
      <c r="C853">
        <f t="shared" si="66"/>
        <v>1930</v>
      </c>
      <c r="D853">
        <f t="shared" si="67"/>
        <v>10</v>
      </c>
      <c r="E853">
        <v>183.53</v>
      </c>
      <c r="F853">
        <f t="shared" si="68"/>
        <v>183.51649350649356</v>
      </c>
      <c r="G853">
        <f t="shared" si="65"/>
        <v>4.4312644155670641E-2</v>
      </c>
      <c r="H853">
        <f t="shared" si="69"/>
        <v>-3.2808400000001237E-2</v>
      </c>
      <c r="J853">
        <v>1934</v>
      </c>
      <c r="K853">
        <v>6</v>
      </c>
      <c r="L853">
        <v>183.55</v>
      </c>
      <c r="U853">
        <v>1993</v>
      </c>
      <c r="V853">
        <v>4</v>
      </c>
      <c r="W853">
        <v>3.280840000000125E-2</v>
      </c>
    </row>
    <row r="854" spans="1:23" x14ac:dyDescent="0.25">
      <c r="A854" s="1">
        <v>11263</v>
      </c>
      <c r="B854" s="1"/>
      <c r="C854">
        <f t="shared" si="66"/>
        <v>1930</v>
      </c>
      <c r="D854">
        <f t="shared" si="67"/>
        <v>11</v>
      </c>
      <c r="E854">
        <v>183.47</v>
      </c>
      <c r="F854">
        <f t="shared" si="68"/>
        <v>183.47233766233765</v>
      </c>
      <c r="G854">
        <f t="shared" si="65"/>
        <v>-7.6694961038624868E-3</v>
      </c>
      <c r="H854">
        <f t="shared" si="69"/>
        <v>-0.10936133333335821</v>
      </c>
      <c r="J854">
        <v>1935</v>
      </c>
      <c r="K854">
        <v>6</v>
      </c>
      <c r="L854">
        <v>183.53</v>
      </c>
      <c r="U854">
        <v>1908</v>
      </c>
      <c r="V854">
        <v>8</v>
      </c>
      <c r="W854">
        <v>3.2808400000001237E-2</v>
      </c>
    </row>
    <row r="855" spans="1:23" x14ac:dyDescent="0.25">
      <c r="A855" s="1">
        <v>11293</v>
      </c>
      <c r="B855" s="1"/>
      <c r="C855">
        <f t="shared" si="66"/>
        <v>1930</v>
      </c>
      <c r="D855">
        <f t="shared" si="67"/>
        <v>12</v>
      </c>
      <c r="E855">
        <v>183.42</v>
      </c>
      <c r="F855">
        <f t="shared" si="68"/>
        <v>183.3998701298701</v>
      </c>
      <c r="G855">
        <f t="shared" si="65"/>
        <v>6.6042883116956261E-2</v>
      </c>
      <c r="H855">
        <f t="shared" si="69"/>
        <v>-9.842520000003481E-2</v>
      </c>
      <c r="J855">
        <v>1936</v>
      </c>
      <c r="K855">
        <v>6</v>
      </c>
      <c r="L855">
        <v>183.59</v>
      </c>
      <c r="U855">
        <v>1923</v>
      </c>
      <c r="V855">
        <v>4</v>
      </c>
      <c r="W855">
        <v>3.2808400000001237E-2</v>
      </c>
    </row>
    <row r="856" spans="1:23" x14ac:dyDescent="0.25">
      <c r="A856" s="1">
        <v>11324</v>
      </c>
      <c r="B856" s="1"/>
      <c r="C856">
        <f t="shared" si="66"/>
        <v>1931</v>
      </c>
      <c r="D856">
        <f t="shared" si="67"/>
        <v>1</v>
      </c>
      <c r="E856">
        <v>183.33</v>
      </c>
      <c r="F856">
        <f t="shared" si="68"/>
        <v>183.32174193548389</v>
      </c>
      <c r="G856">
        <f t="shared" si="65"/>
        <v>2.7093388387090783E-2</v>
      </c>
      <c r="H856">
        <f t="shared" si="69"/>
        <v>-0.12029746666668159</v>
      </c>
      <c r="J856">
        <v>1937</v>
      </c>
      <c r="K856">
        <v>6</v>
      </c>
      <c r="L856">
        <v>183.5</v>
      </c>
      <c r="U856">
        <v>1938</v>
      </c>
      <c r="V856">
        <v>12</v>
      </c>
      <c r="W856">
        <v>3.2808400000001237E-2</v>
      </c>
    </row>
    <row r="857" spans="1:23" x14ac:dyDescent="0.25">
      <c r="A857" s="1">
        <v>11355</v>
      </c>
      <c r="B857" s="1"/>
      <c r="C857">
        <f t="shared" si="66"/>
        <v>1931</v>
      </c>
      <c r="D857">
        <f t="shared" si="67"/>
        <v>2</v>
      </c>
      <c r="E857">
        <v>183.25</v>
      </c>
      <c r="F857">
        <f t="shared" si="68"/>
        <v>183.26187096774186</v>
      </c>
      <c r="G857">
        <f t="shared" si="65"/>
        <v>-3.8946745806192395E-2</v>
      </c>
      <c r="H857">
        <f t="shared" si="69"/>
        <v>-0.16404200000000624</v>
      </c>
      <c r="J857">
        <v>1938</v>
      </c>
      <c r="K857">
        <v>6</v>
      </c>
      <c r="L857">
        <v>183.72</v>
      </c>
      <c r="U857">
        <v>1957</v>
      </c>
      <c r="V857">
        <v>9</v>
      </c>
      <c r="W857">
        <v>3.2808400000001237E-2</v>
      </c>
    </row>
    <row r="858" spans="1:23" x14ac:dyDescent="0.25">
      <c r="A858" s="1">
        <v>11383</v>
      </c>
      <c r="B858" s="1"/>
      <c r="C858">
        <f t="shared" si="66"/>
        <v>1931</v>
      </c>
      <c r="D858">
        <f t="shared" si="67"/>
        <v>3</v>
      </c>
      <c r="E858">
        <v>183.18</v>
      </c>
      <c r="F858">
        <f t="shared" si="68"/>
        <v>183.23148387096776</v>
      </c>
      <c r="G858">
        <f t="shared" si="65"/>
        <v>-0.16891034322585796</v>
      </c>
      <c r="H858">
        <f t="shared" si="69"/>
        <v>-0.27340333333333333</v>
      </c>
      <c r="J858">
        <v>1939</v>
      </c>
      <c r="K858">
        <v>6</v>
      </c>
      <c r="L858">
        <v>183.66</v>
      </c>
      <c r="U858">
        <v>1960</v>
      </c>
      <c r="V858">
        <v>9</v>
      </c>
      <c r="W858">
        <v>3.2808400000001237E-2</v>
      </c>
    </row>
    <row r="859" spans="1:23" x14ac:dyDescent="0.25">
      <c r="A859" s="1">
        <v>11414</v>
      </c>
      <c r="B859" s="1"/>
      <c r="C859">
        <f t="shared" si="66"/>
        <v>1931</v>
      </c>
      <c r="D859">
        <f t="shared" si="67"/>
        <v>4</v>
      </c>
      <c r="E859">
        <v>183.16</v>
      </c>
      <c r="F859">
        <f t="shared" si="68"/>
        <v>183.25322580645164</v>
      </c>
      <c r="G859">
        <f t="shared" si="65"/>
        <v>-0.30585895483880449</v>
      </c>
      <c r="H859">
        <f t="shared" si="69"/>
        <v>-0.36089240000001366</v>
      </c>
      <c r="J859">
        <v>1940</v>
      </c>
      <c r="K859">
        <v>6</v>
      </c>
      <c r="L859">
        <v>183.45</v>
      </c>
      <c r="U859">
        <v>1964</v>
      </c>
      <c r="V859">
        <v>6</v>
      </c>
      <c r="W859">
        <v>3.2808400000001237E-2</v>
      </c>
    </row>
    <row r="860" spans="1:23" x14ac:dyDescent="0.25">
      <c r="A860" s="1">
        <v>11444</v>
      </c>
      <c r="B860" s="1"/>
      <c r="C860">
        <f t="shared" si="66"/>
        <v>1931</v>
      </c>
      <c r="D860">
        <f t="shared" si="67"/>
        <v>5</v>
      </c>
      <c r="E860">
        <v>183.22</v>
      </c>
      <c r="F860">
        <f t="shared" si="68"/>
        <v>183.35309677419366</v>
      </c>
      <c r="G860">
        <f t="shared" si="65"/>
        <v>-0.43666922064552877</v>
      </c>
      <c r="H860">
        <f t="shared" si="69"/>
        <v>-0.4483814666666629</v>
      </c>
      <c r="J860">
        <v>1941</v>
      </c>
      <c r="K860">
        <v>6</v>
      </c>
      <c r="L860">
        <v>183.44</v>
      </c>
      <c r="U860">
        <v>1922</v>
      </c>
      <c r="V860">
        <v>10</v>
      </c>
      <c r="W860">
        <v>3.2808400000001223E-2</v>
      </c>
    </row>
    <row r="861" spans="1:23" x14ac:dyDescent="0.25">
      <c r="A861" s="1">
        <v>11475</v>
      </c>
      <c r="B861" s="1"/>
      <c r="C861">
        <f t="shared" si="66"/>
        <v>1931</v>
      </c>
      <c r="D861">
        <f t="shared" si="67"/>
        <v>6</v>
      </c>
      <c r="E861">
        <v>183.3</v>
      </c>
      <c r="F861">
        <f t="shared" si="68"/>
        <v>183.43844155844158</v>
      </c>
      <c r="G861">
        <f t="shared" si="65"/>
        <v>-0.45420460259744239</v>
      </c>
      <c r="H861">
        <f t="shared" si="69"/>
        <v>-0.51399826666663428</v>
      </c>
      <c r="J861">
        <v>1942</v>
      </c>
      <c r="K861">
        <v>6</v>
      </c>
      <c r="L861">
        <v>183.59</v>
      </c>
      <c r="U861">
        <v>1864</v>
      </c>
      <c r="V861">
        <v>8</v>
      </c>
      <c r="W861">
        <v>3.2808400000001181E-2</v>
      </c>
    </row>
    <row r="862" spans="1:23" x14ac:dyDescent="0.25">
      <c r="A862" s="1">
        <v>11505</v>
      </c>
      <c r="B862" s="1"/>
      <c r="C862">
        <f t="shared" si="66"/>
        <v>1931</v>
      </c>
      <c r="D862">
        <f t="shared" si="67"/>
        <v>7</v>
      </c>
      <c r="E862">
        <v>183.39</v>
      </c>
      <c r="F862">
        <f t="shared" si="68"/>
        <v>183.50077922077924</v>
      </c>
      <c r="G862">
        <f t="shared" si="65"/>
        <v>-0.36344889870139441</v>
      </c>
      <c r="H862">
        <f t="shared" si="69"/>
        <v>-0.59055119999999128</v>
      </c>
      <c r="J862">
        <v>1943</v>
      </c>
      <c r="K862">
        <v>6</v>
      </c>
      <c r="L862">
        <v>183.73</v>
      </c>
      <c r="U862">
        <v>1887</v>
      </c>
      <c r="V862">
        <v>7</v>
      </c>
      <c r="W862">
        <v>3.2808400000001181E-2</v>
      </c>
    </row>
    <row r="863" spans="1:23" x14ac:dyDescent="0.25">
      <c r="A863" s="1">
        <v>11536</v>
      </c>
      <c r="B863" s="1"/>
      <c r="C863">
        <f t="shared" si="66"/>
        <v>1931</v>
      </c>
      <c r="D863">
        <f t="shared" si="67"/>
        <v>8</v>
      </c>
      <c r="E863">
        <v>183.41</v>
      </c>
      <c r="F863">
        <f t="shared" si="68"/>
        <v>183.53038961038962</v>
      </c>
      <c r="G863">
        <f t="shared" si="65"/>
        <v>-0.39497904935068973</v>
      </c>
      <c r="H863">
        <f t="shared" si="69"/>
        <v>-0.59055120000002237</v>
      </c>
      <c r="J863">
        <v>1944</v>
      </c>
      <c r="K863">
        <v>6</v>
      </c>
      <c r="L863">
        <v>183.55</v>
      </c>
      <c r="U863">
        <v>1919</v>
      </c>
      <c r="V863">
        <v>10</v>
      </c>
      <c r="W863">
        <v>3.2808400000001181E-2</v>
      </c>
    </row>
    <row r="864" spans="1:23" x14ac:dyDescent="0.25">
      <c r="A864" s="1">
        <v>11567</v>
      </c>
      <c r="B864" s="1"/>
      <c r="C864">
        <f t="shared" si="66"/>
        <v>1931</v>
      </c>
      <c r="D864">
        <f t="shared" si="67"/>
        <v>9</v>
      </c>
      <c r="E864">
        <v>183.4</v>
      </c>
      <c r="F864">
        <f t="shared" si="68"/>
        <v>183.53551948051947</v>
      </c>
      <c r="G864">
        <f t="shared" si="65"/>
        <v>-0.44461773246747444</v>
      </c>
      <c r="H864">
        <f t="shared" si="69"/>
        <v>-0.53587053333337442</v>
      </c>
      <c r="J864">
        <v>1945</v>
      </c>
      <c r="K864">
        <v>6</v>
      </c>
      <c r="L864">
        <v>183.56</v>
      </c>
      <c r="U864">
        <v>2013</v>
      </c>
      <c r="V864">
        <v>6</v>
      </c>
      <c r="W864">
        <v>3.2808400000001181E-2</v>
      </c>
    </row>
    <row r="865" spans="1:23" x14ac:dyDescent="0.25">
      <c r="A865" s="1">
        <v>11597</v>
      </c>
      <c r="B865" s="1"/>
      <c r="C865">
        <f t="shared" si="66"/>
        <v>1931</v>
      </c>
      <c r="D865">
        <f t="shared" si="67"/>
        <v>10</v>
      </c>
      <c r="E865">
        <v>183.42</v>
      </c>
      <c r="F865">
        <f t="shared" si="68"/>
        <v>183.51649350649356</v>
      </c>
      <c r="G865">
        <f t="shared" si="65"/>
        <v>-0.31657975584437409</v>
      </c>
      <c r="H865">
        <f t="shared" si="69"/>
        <v>-0.44838146666669404</v>
      </c>
      <c r="J865">
        <v>1946</v>
      </c>
      <c r="K865">
        <v>6</v>
      </c>
      <c r="L865">
        <v>183.52</v>
      </c>
      <c r="U865">
        <v>1869</v>
      </c>
      <c r="V865">
        <v>1</v>
      </c>
      <c r="W865">
        <v>2.1872266666708995E-2</v>
      </c>
    </row>
    <row r="866" spans="1:23" x14ac:dyDescent="0.25">
      <c r="A866" s="1">
        <v>11628</v>
      </c>
      <c r="B866" s="1"/>
      <c r="C866">
        <f t="shared" si="66"/>
        <v>1931</v>
      </c>
      <c r="D866">
        <f t="shared" si="67"/>
        <v>11</v>
      </c>
      <c r="E866">
        <v>183.43</v>
      </c>
      <c r="F866">
        <f t="shared" si="68"/>
        <v>183.47233766233765</v>
      </c>
      <c r="G866">
        <f t="shared" si="65"/>
        <v>-0.13890309610383639</v>
      </c>
      <c r="H866">
        <f t="shared" si="69"/>
        <v>-0.30621173333333451</v>
      </c>
      <c r="J866">
        <v>1947</v>
      </c>
      <c r="K866">
        <v>6</v>
      </c>
      <c r="L866">
        <v>183.67</v>
      </c>
      <c r="U866">
        <v>1877</v>
      </c>
      <c r="V866">
        <v>4</v>
      </c>
      <c r="W866">
        <v>2.1872266666677964E-2</v>
      </c>
    </row>
    <row r="867" spans="1:23" x14ac:dyDescent="0.25">
      <c r="A867" s="1">
        <v>11658</v>
      </c>
      <c r="B867" s="1"/>
      <c r="C867">
        <f t="shared" si="66"/>
        <v>1931</v>
      </c>
      <c r="D867">
        <f t="shared" si="67"/>
        <v>12</v>
      </c>
      <c r="E867">
        <v>183.42</v>
      </c>
      <c r="F867">
        <f t="shared" si="68"/>
        <v>183.3998701298701</v>
      </c>
      <c r="G867">
        <f t="shared" si="65"/>
        <v>6.6042883116956261E-2</v>
      </c>
      <c r="H867">
        <f t="shared" si="69"/>
        <v>-0.16404200000000618</v>
      </c>
      <c r="J867">
        <v>1948</v>
      </c>
      <c r="K867">
        <v>6</v>
      </c>
      <c r="L867">
        <v>183.42</v>
      </c>
      <c r="U867">
        <v>1984</v>
      </c>
      <c r="V867">
        <v>10</v>
      </c>
      <c r="W867">
        <v>2.1872266666677909E-2</v>
      </c>
    </row>
    <row r="868" spans="1:23" x14ac:dyDescent="0.25">
      <c r="A868" s="1">
        <v>11689</v>
      </c>
      <c r="B868" s="1"/>
      <c r="C868">
        <f t="shared" si="66"/>
        <v>1932</v>
      </c>
      <c r="D868">
        <f t="shared" si="67"/>
        <v>1</v>
      </c>
      <c r="E868">
        <v>183.37</v>
      </c>
      <c r="F868">
        <f t="shared" si="68"/>
        <v>183.32174193548389</v>
      </c>
      <c r="G868">
        <f t="shared" si="65"/>
        <v>0.15832698838706466</v>
      </c>
      <c r="H868">
        <f t="shared" si="69"/>
        <v>0</v>
      </c>
      <c r="J868">
        <v>1949</v>
      </c>
      <c r="K868">
        <v>6</v>
      </c>
      <c r="L868">
        <v>183.44</v>
      </c>
      <c r="U868">
        <v>1875</v>
      </c>
      <c r="V868">
        <v>10</v>
      </c>
      <c r="W868">
        <v>2.1872266666677853E-2</v>
      </c>
    </row>
    <row r="869" spans="1:23" x14ac:dyDescent="0.25">
      <c r="A869" s="1">
        <v>11720</v>
      </c>
      <c r="B869" s="1"/>
      <c r="C869">
        <f t="shared" si="66"/>
        <v>1932</v>
      </c>
      <c r="D869">
        <f t="shared" si="67"/>
        <v>2</v>
      </c>
      <c r="E869">
        <v>183.34</v>
      </c>
      <c r="F869">
        <f t="shared" si="68"/>
        <v>183.26187096774186</v>
      </c>
      <c r="G869">
        <f t="shared" si="65"/>
        <v>0.25632885419381879</v>
      </c>
      <c r="H869">
        <f t="shared" si="69"/>
        <v>0.14216973333332836</v>
      </c>
      <c r="J869">
        <v>1950</v>
      </c>
      <c r="K869">
        <v>6</v>
      </c>
      <c r="L869">
        <v>183.74</v>
      </c>
      <c r="U869">
        <v>1887</v>
      </c>
      <c r="V869">
        <v>3</v>
      </c>
      <c r="W869">
        <v>2.1872266666677853E-2</v>
      </c>
    </row>
    <row r="870" spans="1:23" x14ac:dyDescent="0.25">
      <c r="A870" s="1">
        <v>11749</v>
      </c>
      <c r="B870" s="1"/>
      <c r="C870">
        <f t="shared" si="66"/>
        <v>1932</v>
      </c>
      <c r="D870">
        <f t="shared" si="67"/>
        <v>3</v>
      </c>
      <c r="E870">
        <v>183.3</v>
      </c>
      <c r="F870">
        <f t="shared" si="68"/>
        <v>183.23148387096776</v>
      </c>
      <c r="G870">
        <f t="shared" si="65"/>
        <v>0.22479045677415693</v>
      </c>
      <c r="H870">
        <f t="shared" si="69"/>
        <v>0.27340333333333333</v>
      </c>
      <c r="J870">
        <v>1951</v>
      </c>
      <c r="K870">
        <v>6</v>
      </c>
      <c r="L870">
        <v>183.75</v>
      </c>
      <c r="U870">
        <v>1914</v>
      </c>
      <c r="V870">
        <v>9</v>
      </c>
      <c r="W870">
        <v>2.1872266666677853E-2</v>
      </c>
    </row>
    <row r="871" spans="1:23" x14ac:dyDescent="0.25">
      <c r="A871" s="1">
        <v>11780</v>
      </c>
      <c r="B871" s="1"/>
      <c r="C871">
        <f t="shared" si="66"/>
        <v>1932</v>
      </c>
      <c r="D871">
        <f t="shared" si="67"/>
        <v>4</v>
      </c>
      <c r="E871">
        <v>183.28</v>
      </c>
      <c r="F871">
        <f t="shared" si="68"/>
        <v>183.25322580645164</v>
      </c>
      <c r="G871">
        <f t="shared" si="65"/>
        <v>8.7841845161210436E-2</v>
      </c>
      <c r="H871">
        <f t="shared" si="69"/>
        <v>0.36089240000001366</v>
      </c>
      <c r="J871">
        <v>1952</v>
      </c>
      <c r="K871">
        <v>6</v>
      </c>
      <c r="L871">
        <v>183.62</v>
      </c>
      <c r="U871">
        <v>1917</v>
      </c>
      <c r="V871">
        <v>4</v>
      </c>
      <c r="W871">
        <v>2.1872266666677853E-2</v>
      </c>
    </row>
    <row r="872" spans="1:23" x14ac:dyDescent="0.25">
      <c r="A872" s="1">
        <v>11810</v>
      </c>
      <c r="B872" s="1"/>
      <c r="C872">
        <f t="shared" si="66"/>
        <v>1932</v>
      </c>
      <c r="D872">
        <f t="shared" si="67"/>
        <v>5</v>
      </c>
      <c r="E872">
        <v>183.38</v>
      </c>
      <c r="F872">
        <f t="shared" si="68"/>
        <v>183.35309677419366</v>
      </c>
      <c r="G872">
        <f t="shared" si="65"/>
        <v>8.8265179354460044E-2</v>
      </c>
      <c r="H872">
        <f t="shared" si="69"/>
        <v>0.43744533333333957</v>
      </c>
      <c r="J872">
        <v>1953</v>
      </c>
      <c r="K872">
        <v>6</v>
      </c>
      <c r="L872">
        <v>183.57</v>
      </c>
      <c r="U872">
        <v>1937</v>
      </c>
      <c r="V872">
        <v>9</v>
      </c>
      <c r="W872">
        <v>2.1872266666677853E-2</v>
      </c>
    </row>
    <row r="873" spans="1:23" x14ac:dyDescent="0.25">
      <c r="A873" s="1">
        <v>11841</v>
      </c>
      <c r="B873" s="1"/>
      <c r="C873">
        <f t="shared" si="66"/>
        <v>1932</v>
      </c>
      <c r="D873">
        <f t="shared" si="67"/>
        <v>6</v>
      </c>
      <c r="E873">
        <v>183.45</v>
      </c>
      <c r="F873">
        <f t="shared" si="68"/>
        <v>183.43844155844158</v>
      </c>
      <c r="G873">
        <f t="shared" si="65"/>
        <v>3.7921397402482987E-2</v>
      </c>
      <c r="H873">
        <f t="shared" si="69"/>
        <v>0.47025373333330966</v>
      </c>
      <c r="J873">
        <v>1954</v>
      </c>
      <c r="K873">
        <v>6</v>
      </c>
      <c r="L873">
        <v>183.57</v>
      </c>
      <c r="U873">
        <v>1963</v>
      </c>
      <c r="V873">
        <v>6</v>
      </c>
      <c r="W873">
        <v>2.1872266666677853E-2</v>
      </c>
    </row>
    <row r="874" spans="1:23" x14ac:dyDescent="0.25">
      <c r="A874" s="1">
        <v>11871</v>
      </c>
      <c r="B874" s="1"/>
      <c r="C874">
        <f t="shared" si="66"/>
        <v>1932</v>
      </c>
      <c r="D874">
        <f t="shared" si="67"/>
        <v>7</v>
      </c>
      <c r="E874">
        <v>183.52</v>
      </c>
      <c r="F874">
        <f t="shared" si="68"/>
        <v>183.50077922077924</v>
      </c>
      <c r="G874">
        <f t="shared" si="65"/>
        <v>6.306030129868391E-2</v>
      </c>
      <c r="H874">
        <f t="shared" si="69"/>
        <v>0.48118986666666419</v>
      </c>
      <c r="J874">
        <v>1955</v>
      </c>
      <c r="K874">
        <v>6</v>
      </c>
      <c r="L874">
        <v>183.37</v>
      </c>
      <c r="U874">
        <v>1963</v>
      </c>
      <c r="V874">
        <v>7</v>
      </c>
      <c r="W874">
        <v>2.1872266666677853E-2</v>
      </c>
    </row>
    <row r="875" spans="1:23" x14ac:dyDescent="0.25">
      <c r="A875" s="1">
        <v>11902</v>
      </c>
      <c r="B875" s="1"/>
      <c r="C875">
        <f t="shared" si="66"/>
        <v>1932</v>
      </c>
      <c r="D875">
        <f t="shared" si="67"/>
        <v>8</v>
      </c>
      <c r="E875">
        <v>183.58</v>
      </c>
      <c r="F875">
        <f t="shared" si="68"/>
        <v>183.53038961038962</v>
      </c>
      <c r="G875">
        <f t="shared" si="65"/>
        <v>0.16276375064936247</v>
      </c>
      <c r="H875">
        <f t="shared" si="69"/>
        <v>0.49212600000001866</v>
      </c>
      <c r="J875">
        <v>1956</v>
      </c>
      <c r="K875">
        <v>6</v>
      </c>
      <c r="L875">
        <v>183.32</v>
      </c>
      <c r="U875">
        <v>1981</v>
      </c>
      <c r="V875">
        <v>6</v>
      </c>
      <c r="W875">
        <v>2.1872266666677853E-2</v>
      </c>
    </row>
    <row r="876" spans="1:23" x14ac:dyDescent="0.25">
      <c r="A876" s="1">
        <v>11933</v>
      </c>
      <c r="B876" s="1"/>
      <c r="C876">
        <f t="shared" si="66"/>
        <v>1932</v>
      </c>
      <c r="D876">
        <f t="shared" si="67"/>
        <v>9</v>
      </c>
      <c r="E876">
        <v>183.58</v>
      </c>
      <c r="F876">
        <f t="shared" si="68"/>
        <v>183.53551948051947</v>
      </c>
      <c r="G876">
        <f t="shared" si="65"/>
        <v>0.14593346753254793</v>
      </c>
      <c r="H876">
        <f t="shared" si="69"/>
        <v>0.52493440000005098</v>
      </c>
      <c r="J876">
        <v>1957</v>
      </c>
      <c r="K876">
        <v>6</v>
      </c>
      <c r="L876">
        <v>183.35</v>
      </c>
      <c r="U876">
        <v>1876</v>
      </c>
      <c r="V876">
        <v>5</v>
      </c>
      <c r="W876">
        <v>2.1872266666677742E-2</v>
      </c>
    </row>
    <row r="877" spans="1:23" x14ac:dyDescent="0.25">
      <c r="A877" s="1">
        <v>11963</v>
      </c>
      <c r="B877" s="1"/>
      <c r="C877">
        <f t="shared" si="66"/>
        <v>1932</v>
      </c>
      <c r="D877">
        <f t="shared" si="67"/>
        <v>10</v>
      </c>
      <c r="E877">
        <v>183.48</v>
      </c>
      <c r="F877">
        <f t="shared" si="68"/>
        <v>183.51649350649356</v>
      </c>
      <c r="G877">
        <f t="shared" si="65"/>
        <v>-0.11972935584436666</v>
      </c>
      <c r="H877">
        <f t="shared" si="69"/>
        <v>0.44838146666669404</v>
      </c>
      <c r="J877">
        <v>1958</v>
      </c>
      <c r="K877">
        <v>6</v>
      </c>
      <c r="L877">
        <v>183.24</v>
      </c>
      <c r="U877">
        <v>1944</v>
      </c>
      <c r="V877">
        <v>10</v>
      </c>
      <c r="W877">
        <v>2.1872266666646878E-2</v>
      </c>
    </row>
    <row r="878" spans="1:23" x14ac:dyDescent="0.25">
      <c r="A878" s="1">
        <v>11994</v>
      </c>
      <c r="B878" s="1"/>
      <c r="C878">
        <f t="shared" si="66"/>
        <v>1932</v>
      </c>
      <c r="D878">
        <f t="shared" si="67"/>
        <v>11</v>
      </c>
      <c r="E878">
        <v>183.45</v>
      </c>
      <c r="F878">
        <f t="shared" si="68"/>
        <v>183.47233766233765</v>
      </c>
      <c r="G878">
        <f t="shared" si="65"/>
        <v>-7.3286296103896059E-2</v>
      </c>
      <c r="H878">
        <f t="shared" si="69"/>
        <v>0.28433946666665666</v>
      </c>
      <c r="J878">
        <v>1959</v>
      </c>
      <c r="K878">
        <v>6</v>
      </c>
      <c r="L878">
        <v>183.4</v>
      </c>
      <c r="U878">
        <v>1952</v>
      </c>
      <c r="V878">
        <v>9</v>
      </c>
      <c r="W878">
        <v>2.1872266666646878E-2</v>
      </c>
    </row>
    <row r="879" spans="1:23" x14ac:dyDescent="0.25">
      <c r="A879" s="1">
        <v>12024</v>
      </c>
      <c r="B879" s="1"/>
      <c r="C879">
        <f t="shared" si="66"/>
        <v>1932</v>
      </c>
      <c r="D879">
        <f t="shared" si="67"/>
        <v>12</v>
      </c>
      <c r="E879">
        <v>183.38</v>
      </c>
      <c r="F879">
        <f t="shared" si="68"/>
        <v>183.3998701298701</v>
      </c>
      <c r="G879">
        <f t="shared" si="65"/>
        <v>-6.5190716883017627E-2</v>
      </c>
      <c r="H879">
        <f t="shared" si="69"/>
        <v>4.3744533333324606E-2</v>
      </c>
      <c r="J879">
        <v>1960</v>
      </c>
      <c r="K879">
        <v>6</v>
      </c>
      <c r="L879">
        <v>183.56</v>
      </c>
      <c r="U879">
        <v>1976</v>
      </c>
      <c r="V879">
        <v>6</v>
      </c>
      <c r="W879">
        <v>2.1872266666646878E-2</v>
      </c>
    </row>
    <row r="880" spans="1:23" x14ac:dyDescent="0.25">
      <c r="A880" s="1">
        <v>12055</v>
      </c>
      <c r="B880" s="1"/>
      <c r="C880">
        <f t="shared" si="66"/>
        <v>1933</v>
      </c>
      <c r="D880">
        <f t="shared" si="67"/>
        <v>1</v>
      </c>
      <c r="E880">
        <v>183.32</v>
      </c>
      <c r="F880">
        <f t="shared" si="68"/>
        <v>183.32174193548389</v>
      </c>
      <c r="G880">
        <f t="shared" si="65"/>
        <v>-5.7150116129726257E-3</v>
      </c>
      <c r="H880">
        <f t="shared" si="69"/>
        <v>-7.6552933333356943E-2</v>
      </c>
      <c r="J880">
        <v>1961</v>
      </c>
      <c r="K880">
        <v>6</v>
      </c>
      <c r="L880">
        <v>183.36</v>
      </c>
      <c r="U880">
        <v>1935</v>
      </c>
      <c r="V880">
        <v>6</v>
      </c>
      <c r="W880">
        <v>2.1872266666646822E-2</v>
      </c>
    </row>
    <row r="881" spans="1:23" x14ac:dyDescent="0.25">
      <c r="A881" s="1">
        <v>12086</v>
      </c>
      <c r="B881" s="1"/>
      <c r="C881">
        <f t="shared" si="66"/>
        <v>1933</v>
      </c>
      <c r="D881">
        <f t="shared" si="67"/>
        <v>2</v>
      </c>
      <c r="E881">
        <v>183.28</v>
      </c>
      <c r="F881">
        <f t="shared" si="68"/>
        <v>183.26187096774186</v>
      </c>
      <c r="G881">
        <f t="shared" si="65"/>
        <v>5.9478454193811328E-2</v>
      </c>
      <c r="H881">
        <f t="shared" si="69"/>
        <v>-0.16404200000000621</v>
      </c>
      <c r="J881">
        <v>1962</v>
      </c>
      <c r="K881">
        <v>6</v>
      </c>
      <c r="L881">
        <v>183.35</v>
      </c>
      <c r="U881">
        <v>1980</v>
      </c>
      <c r="V881">
        <v>5</v>
      </c>
      <c r="W881">
        <v>2.1872266666646795E-2</v>
      </c>
    </row>
    <row r="882" spans="1:23" x14ac:dyDescent="0.25">
      <c r="A882" s="1">
        <v>12114</v>
      </c>
      <c r="B882" s="1"/>
      <c r="C882">
        <f t="shared" si="66"/>
        <v>1933</v>
      </c>
      <c r="D882">
        <f t="shared" si="67"/>
        <v>3</v>
      </c>
      <c r="E882">
        <v>183.24</v>
      </c>
      <c r="F882">
        <f t="shared" si="68"/>
        <v>183.23148387096776</v>
      </c>
      <c r="G882">
        <f t="shared" si="65"/>
        <v>2.7940056774149489E-2</v>
      </c>
      <c r="H882">
        <f t="shared" si="69"/>
        <v>-0.18591426666668406</v>
      </c>
      <c r="J882">
        <v>1963</v>
      </c>
      <c r="K882">
        <v>6</v>
      </c>
      <c r="L882">
        <v>183.35</v>
      </c>
      <c r="U882">
        <v>1887</v>
      </c>
      <c r="V882">
        <v>11</v>
      </c>
      <c r="W882">
        <v>2.1872266666646767E-2</v>
      </c>
    </row>
    <row r="883" spans="1:23" x14ac:dyDescent="0.25">
      <c r="A883" s="1">
        <v>12145</v>
      </c>
      <c r="B883" s="1"/>
      <c r="C883">
        <f t="shared" si="66"/>
        <v>1933</v>
      </c>
      <c r="D883">
        <f t="shared" si="67"/>
        <v>4</v>
      </c>
      <c r="E883">
        <v>183.28</v>
      </c>
      <c r="F883">
        <f t="shared" si="68"/>
        <v>183.25322580645164</v>
      </c>
      <c r="G883">
        <f t="shared" si="65"/>
        <v>8.7841845161210436E-2</v>
      </c>
      <c r="H883">
        <f t="shared" si="69"/>
        <v>-0.13123360000000497</v>
      </c>
      <c r="J883">
        <v>1964</v>
      </c>
      <c r="K883">
        <v>6</v>
      </c>
      <c r="L883">
        <v>183.41</v>
      </c>
      <c r="U883">
        <v>1906</v>
      </c>
      <c r="V883">
        <v>5</v>
      </c>
      <c r="W883">
        <v>2.1872266666646767E-2</v>
      </c>
    </row>
    <row r="884" spans="1:23" x14ac:dyDescent="0.25">
      <c r="A884" s="1">
        <v>12175</v>
      </c>
      <c r="B884" s="1"/>
      <c r="C884">
        <f t="shared" si="66"/>
        <v>1933</v>
      </c>
      <c r="D884">
        <f t="shared" si="67"/>
        <v>5</v>
      </c>
      <c r="E884">
        <v>183.43</v>
      </c>
      <c r="F884">
        <f t="shared" si="68"/>
        <v>183.35309677419366</v>
      </c>
      <c r="G884">
        <f t="shared" si="65"/>
        <v>0.25230717935449731</v>
      </c>
      <c r="H884">
        <f t="shared" si="69"/>
        <v>-1.0936133333323411E-2</v>
      </c>
      <c r="J884">
        <v>1965</v>
      </c>
      <c r="K884">
        <v>6</v>
      </c>
      <c r="L884">
        <v>183.38</v>
      </c>
      <c r="U884">
        <v>1929</v>
      </c>
      <c r="V884">
        <v>8</v>
      </c>
      <c r="W884">
        <v>2.1872266666646767E-2</v>
      </c>
    </row>
    <row r="885" spans="1:23" x14ac:dyDescent="0.25">
      <c r="A885" s="1">
        <v>12206</v>
      </c>
      <c r="B885" s="1"/>
      <c r="C885">
        <f t="shared" si="66"/>
        <v>1933</v>
      </c>
      <c r="D885">
        <f t="shared" si="67"/>
        <v>6</v>
      </c>
      <c r="E885">
        <v>183.52</v>
      </c>
      <c r="F885">
        <f t="shared" si="68"/>
        <v>183.43844155844158</v>
      </c>
      <c r="G885">
        <f t="shared" si="65"/>
        <v>0.26758019740255384</v>
      </c>
      <c r="H885">
        <f t="shared" si="69"/>
        <v>0.13123360000003603</v>
      </c>
      <c r="J885">
        <v>1966</v>
      </c>
      <c r="K885">
        <v>6</v>
      </c>
      <c r="L885">
        <v>183.47</v>
      </c>
      <c r="U885">
        <v>1935</v>
      </c>
      <c r="V885">
        <v>7</v>
      </c>
      <c r="W885">
        <v>2.1872266666646767E-2</v>
      </c>
    </row>
    <row r="886" spans="1:23" x14ac:dyDescent="0.25">
      <c r="A886" s="1">
        <v>12236</v>
      </c>
      <c r="B886" s="1"/>
      <c r="C886">
        <f t="shared" si="66"/>
        <v>1933</v>
      </c>
      <c r="D886">
        <f t="shared" si="67"/>
        <v>7</v>
      </c>
      <c r="E886">
        <v>183.56</v>
      </c>
      <c r="F886">
        <f t="shared" si="68"/>
        <v>183.50077922077924</v>
      </c>
      <c r="G886">
        <f t="shared" si="65"/>
        <v>0.19429390129865781</v>
      </c>
      <c r="H886">
        <f t="shared" si="69"/>
        <v>0.17497813333336062</v>
      </c>
      <c r="J886">
        <v>1967</v>
      </c>
      <c r="K886">
        <v>6</v>
      </c>
      <c r="L886">
        <v>183.45</v>
      </c>
      <c r="U886">
        <v>1994</v>
      </c>
      <c r="V886">
        <v>3</v>
      </c>
      <c r="W886">
        <v>2.1872266666646767E-2</v>
      </c>
    </row>
    <row r="887" spans="1:23" x14ac:dyDescent="0.25">
      <c r="A887" s="1">
        <v>12267</v>
      </c>
      <c r="B887" s="1"/>
      <c r="C887">
        <f t="shared" si="66"/>
        <v>1933</v>
      </c>
      <c r="D887">
        <f t="shared" si="67"/>
        <v>8</v>
      </c>
      <c r="E887">
        <v>183.57</v>
      </c>
      <c r="F887">
        <f t="shared" si="68"/>
        <v>183.53038961038962</v>
      </c>
      <c r="G887">
        <f t="shared" si="65"/>
        <v>0.12995535064929906</v>
      </c>
      <c r="H887">
        <f t="shared" si="69"/>
        <v>0.10936133333332712</v>
      </c>
      <c r="J887">
        <v>1968</v>
      </c>
      <c r="K887">
        <v>6</v>
      </c>
      <c r="L887">
        <v>183.49</v>
      </c>
      <c r="U887">
        <v>2004</v>
      </c>
      <c r="V887">
        <v>3</v>
      </c>
      <c r="W887">
        <v>2.1872266666646767E-2</v>
      </c>
    </row>
    <row r="888" spans="1:23" x14ac:dyDescent="0.25">
      <c r="A888" s="1">
        <v>12298</v>
      </c>
      <c r="B888" s="1"/>
      <c r="C888">
        <f t="shared" si="66"/>
        <v>1933</v>
      </c>
      <c r="D888">
        <f t="shared" si="67"/>
        <v>9</v>
      </c>
      <c r="E888">
        <v>183.57</v>
      </c>
      <c r="F888">
        <f t="shared" si="68"/>
        <v>183.53551948051947</v>
      </c>
      <c r="G888">
        <f t="shared" si="65"/>
        <v>0.11312506753248454</v>
      </c>
      <c r="H888">
        <f t="shared" si="69"/>
        <v>2.1872266666615667E-2</v>
      </c>
      <c r="J888">
        <v>1969</v>
      </c>
      <c r="K888">
        <v>6</v>
      </c>
      <c r="L888">
        <v>183.57</v>
      </c>
      <c r="U888">
        <v>2005</v>
      </c>
      <c r="V888">
        <v>8</v>
      </c>
      <c r="W888">
        <v>2.1872266666646767E-2</v>
      </c>
    </row>
    <row r="889" spans="1:23" x14ac:dyDescent="0.25">
      <c r="A889" s="1">
        <v>12328</v>
      </c>
      <c r="B889" s="1"/>
      <c r="C889">
        <f t="shared" si="66"/>
        <v>1933</v>
      </c>
      <c r="D889">
        <f t="shared" si="67"/>
        <v>10</v>
      </c>
      <c r="E889">
        <v>183.57</v>
      </c>
      <c r="F889">
        <f t="shared" si="68"/>
        <v>183.51649350649356</v>
      </c>
      <c r="G889">
        <f t="shared" si="65"/>
        <v>0.17554624415564454</v>
      </c>
      <c r="H889">
        <f t="shared" si="69"/>
        <v>7.6552933333294798E-2</v>
      </c>
      <c r="J889">
        <v>1970</v>
      </c>
      <c r="K889">
        <v>6</v>
      </c>
      <c r="L889">
        <v>183.5</v>
      </c>
      <c r="U889">
        <v>1962</v>
      </c>
      <c r="V889">
        <v>8</v>
      </c>
      <c r="W889">
        <v>2.1872266666646711E-2</v>
      </c>
    </row>
    <row r="890" spans="1:23" x14ac:dyDescent="0.25">
      <c r="A890" s="1">
        <v>12359</v>
      </c>
      <c r="B890" s="1"/>
      <c r="C890">
        <f t="shared" si="66"/>
        <v>1933</v>
      </c>
      <c r="D890">
        <f t="shared" si="67"/>
        <v>11</v>
      </c>
      <c r="E890">
        <v>183.53</v>
      </c>
      <c r="F890">
        <f t="shared" si="68"/>
        <v>183.47233766233765</v>
      </c>
      <c r="G890">
        <f t="shared" si="65"/>
        <v>0.18918090389614498</v>
      </c>
      <c r="H890">
        <f t="shared" si="69"/>
        <v>0.17497813333332962</v>
      </c>
      <c r="J890">
        <v>1971</v>
      </c>
      <c r="K890">
        <v>6</v>
      </c>
      <c r="L890">
        <v>183.66</v>
      </c>
      <c r="U890">
        <v>1990</v>
      </c>
      <c r="V890">
        <v>12</v>
      </c>
      <c r="W890">
        <v>2.1872266666646711E-2</v>
      </c>
    </row>
    <row r="891" spans="1:23" x14ac:dyDescent="0.25">
      <c r="A891" s="1">
        <v>12389</v>
      </c>
      <c r="B891" s="1"/>
      <c r="C891">
        <f t="shared" si="66"/>
        <v>1933</v>
      </c>
      <c r="D891">
        <f t="shared" si="67"/>
        <v>12</v>
      </c>
      <c r="E891">
        <v>183.47</v>
      </c>
      <c r="F891">
        <f t="shared" si="68"/>
        <v>183.3998701298701</v>
      </c>
      <c r="G891">
        <f t="shared" si="65"/>
        <v>0.23008488311699357</v>
      </c>
      <c r="H891">
        <f t="shared" si="69"/>
        <v>0.2843394666666878</v>
      </c>
      <c r="J891">
        <v>1972</v>
      </c>
      <c r="K891">
        <v>6</v>
      </c>
      <c r="L891">
        <v>183.58</v>
      </c>
      <c r="U891">
        <v>1967</v>
      </c>
      <c r="V891">
        <v>6</v>
      </c>
      <c r="W891">
        <v>2.1872266666615708E-2</v>
      </c>
    </row>
    <row r="892" spans="1:23" x14ac:dyDescent="0.25">
      <c r="A892" s="1">
        <v>12420</v>
      </c>
      <c r="B892" s="1"/>
      <c r="C892">
        <f t="shared" si="66"/>
        <v>1934</v>
      </c>
      <c r="D892">
        <f t="shared" si="67"/>
        <v>1</v>
      </c>
      <c r="E892">
        <v>183.42</v>
      </c>
      <c r="F892">
        <f t="shared" si="68"/>
        <v>183.32174193548389</v>
      </c>
      <c r="G892">
        <f t="shared" si="65"/>
        <v>0.32236898838700873</v>
      </c>
      <c r="H892">
        <f t="shared" si="69"/>
        <v>0.29527560000001124</v>
      </c>
      <c r="J892">
        <v>1973</v>
      </c>
      <c r="K892">
        <v>6</v>
      </c>
      <c r="L892">
        <v>183.67</v>
      </c>
      <c r="U892">
        <v>1967</v>
      </c>
      <c r="V892">
        <v>7</v>
      </c>
      <c r="W892">
        <v>2.1872266666615691E-2</v>
      </c>
    </row>
    <row r="893" spans="1:23" x14ac:dyDescent="0.25">
      <c r="A893" s="1">
        <v>12451</v>
      </c>
      <c r="B893" s="1"/>
      <c r="C893">
        <f t="shared" si="66"/>
        <v>1934</v>
      </c>
      <c r="D893">
        <f t="shared" si="67"/>
        <v>2</v>
      </c>
      <c r="E893">
        <v>183.37</v>
      </c>
      <c r="F893">
        <f t="shared" si="68"/>
        <v>183.26187096774186</v>
      </c>
      <c r="G893">
        <f t="shared" si="65"/>
        <v>0.3547540541938225</v>
      </c>
      <c r="H893">
        <f t="shared" si="69"/>
        <v>0.30621173333333457</v>
      </c>
      <c r="J893">
        <v>1974</v>
      </c>
      <c r="K893">
        <v>6</v>
      </c>
      <c r="L893">
        <v>183.63</v>
      </c>
      <c r="U893">
        <v>1933</v>
      </c>
      <c r="V893">
        <v>9</v>
      </c>
      <c r="W893">
        <v>2.1872266666615667E-2</v>
      </c>
    </row>
    <row r="894" spans="1:23" x14ac:dyDescent="0.25">
      <c r="A894" s="1">
        <v>12479</v>
      </c>
      <c r="B894" s="1"/>
      <c r="C894">
        <f t="shared" si="66"/>
        <v>1934</v>
      </c>
      <c r="D894">
        <f t="shared" si="67"/>
        <v>3</v>
      </c>
      <c r="E894">
        <v>183.34</v>
      </c>
      <c r="F894">
        <f t="shared" si="68"/>
        <v>183.23148387096776</v>
      </c>
      <c r="G894">
        <f t="shared" si="65"/>
        <v>0.35602405677413085</v>
      </c>
      <c r="H894">
        <f t="shared" si="69"/>
        <v>0.31714786666665795</v>
      </c>
      <c r="J894">
        <v>1975</v>
      </c>
      <c r="K894">
        <v>6</v>
      </c>
      <c r="L894">
        <v>183.62</v>
      </c>
      <c r="U894">
        <v>1934</v>
      </c>
      <c r="V894">
        <v>9</v>
      </c>
      <c r="W894">
        <v>1.0936133333385556E-2</v>
      </c>
    </row>
    <row r="895" spans="1:23" x14ac:dyDescent="0.25">
      <c r="A895" s="1">
        <v>12510</v>
      </c>
      <c r="B895" s="1"/>
      <c r="C895">
        <f t="shared" si="66"/>
        <v>1934</v>
      </c>
      <c r="D895">
        <f t="shared" si="67"/>
        <v>4</v>
      </c>
      <c r="E895">
        <v>183.36</v>
      </c>
      <c r="F895">
        <f t="shared" si="68"/>
        <v>183.25322580645164</v>
      </c>
      <c r="G895">
        <f t="shared" si="65"/>
        <v>0.35030904516125144</v>
      </c>
      <c r="H895">
        <f t="shared" si="69"/>
        <v>0.29527560000001118</v>
      </c>
      <c r="J895">
        <v>1976</v>
      </c>
      <c r="K895">
        <v>6</v>
      </c>
      <c r="L895">
        <v>183.59</v>
      </c>
      <c r="U895">
        <v>2007</v>
      </c>
      <c r="V895">
        <v>11</v>
      </c>
      <c r="W895">
        <v>1.09361333333855E-2</v>
      </c>
    </row>
    <row r="896" spans="1:23" x14ac:dyDescent="0.25">
      <c r="A896" s="1">
        <v>12540</v>
      </c>
      <c r="B896" s="1"/>
      <c r="C896">
        <f t="shared" si="66"/>
        <v>1934</v>
      </c>
      <c r="D896">
        <f t="shared" si="67"/>
        <v>5</v>
      </c>
      <c r="E896">
        <v>183.47</v>
      </c>
      <c r="F896">
        <f t="shared" si="68"/>
        <v>183.35309677419366</v>
      </c>
      <c r="G896">
        <f t="shared" si="65"/>
        <v>0.38354077935447123</v>
      </c>
      <c r="H896">
        <f t="shared" si="69"/>
        <v>0.24059493333333204</v>
      </c>
      <c r="J896">
        <v>1977</v>
      </c>
      <c r="K896">
        <v>6</v>
      </c>
      <c r="L896">
        <v>183.31</v>
      </c>
      <c r="U896">
        <v>1893</v>
      </c>
      <c r="V896">
        <v>4</v>
      </c>
      <c r="W896">
        <v>1.0936133333354525E-2</v>
      </c>
    </row>
    <row r="897" spans="1:23" x14ac:dyDescent="0.25">
      <c r="A897" s="1">
        <v>12571</v>
      </c>
      <c r="B897" s="1"/>
      <c r="C897">
        <f t="shared" si="66"/>
        <v>1934</v>
      </c>
      <c r="D897">
        <f t="shared" si="67"/>
        <v>6</v>
      </c>
      <c r="E897">
        <v>183.55</v>
      </c>
      <c r="F897">
        <f t="shared" si="68"/>
        <v>183.43844155844158</v>
      </c>
      <c r="G897">
        <f t="shared" si="65"/>
        <v>0.36600539740255761</v>
      </c>
      <c r="H897">
        <f t="shared" si="69"/>
        <v>0.16404200000000624</v>
      </c>
      <c r="J897">
        <v>1978</v>
      </c>
      <c r="K897">
        <v>6</v>
      </c>
      <c r="L897">
        <v>183.44</v>
      </c>
      <c r="U897">
        <v>1895</v>
      </c>
      <c r="V897">
        <v>10</v>
      </c>
      <c r="W897">
        <v>1.0936133333354525E-2</v>
      </c>
    </row>
    <row r="898" spans="1:23" x14ac:dyDescent="0.25">
      <c r="A898" s="1">
        <v>12601</v>
      </c>
      <c r="B898" s="1"/>
      <c r="C898">
        <f t="shared" si="66"/>
        <v>1934</v>
      </c>
      <c r="D898">
        <f t="shared" si="67"/>
        <v>7</v>
      </c>
      <c r="E898">
        <v>183.58</v>
      </c>
      <c r="F898">
        <f t="shared" si="68"/>
        <v>183.50077922077924</v>
      </c>
      <c r="G898">
        <f t="shared" si="65"/>
        <v>0.25991070129869137</v>
      </c>
      <c r="H898">
        <f t="shared" si="69"/>
        <v>9.8425200000003793E-2</v>
      </c>
      <c r="J898">
        <v>1979</v>
      </c>
      <c r="K898">
        <v>6</v>
      </c>
      <c r="L898">
        <v>183.65</v>
      </c>
      <c r="U898">
        <v>2012</v>
      </c>
      <c r="V898">
        <v>9</v>
      </c>
      <c r="W898">
        <v>1.0936133333354525E-2</v>
      </c>
    </row>
    <row r="899" spans="1:23" x14ac:dyDescent="0.25">
      <c r="A899" s="1">
        <v>12632</v>
      </c>
      <c r="B899" s="1"/>
      <c r="C899">
        <f t="shared" si="66"/>
        <v>1934</v>
      </c>
      <c r="D899">
        <f t="shared" si="67"/>
        <v>8</v>
      </c>
      <c r="E899">
        <v>183.55</v>
      </c>
      <c r="F899">
        <f t="shared" si="68"/>
        <v>183.53038961038962</v>
      </c>
      <c r="G899">
        <f t="shared" si="65"/>
        <v>6.4338550649358742E-2</v>
      </c>
      <c r="H899">
        <f t="shared" si="69"/>
        <v>3.2808400000032351E-2</v>
      </c>
      <c r="J899">
        <v>1980</v>
      </c>
      <c r="K899">
        <v>6</v>
      </c>
      <c r="L899">
        <v>183.43</v>
      </c>
      <c r="U899">
        <v>1957</v>
      </c>
      <c r="V899">
        <v>10</v>
      </c>
      <c r="W899">
        <v>1.0936133333354497E-2</v>
      </c>
    </row>
    <row r="900" spans="1:23" x14ac:dyDescent="0.25">
      <c r="A900" s="1">
        <v>12663</v>
      </c>
      <c r="B900" s="1"/>
      <c r="C900">
        <f t="shared" si="66"/>
        <v>1934</v>
      </c>
      <c r="D900">
        <f t="shared" si="67"/>
        <v>9</v>
      </c>
      <c r="E900">
        <v>183.58</v>
      </c>
      <c r="F900">
        <f t="shared" si="68"/>
        <v>183.53551948051947</v>
      </c>
      <c r="G900">
        <f t="shared" si="65"/>
        <v>0.14593346753254793</v>
      </c>
      <c r="H900">
        <f t="shared" si="69"/>
        <v>1.0936133333385556E-2</v>
      </c>
      <c r="J900">
        <v>1981</v>
      </c>
      <c r="K900">
        <v>6</v>
      </c>
      <c r="L900">
        <v>183.47</v>
      </c>
      <c r="U900">
        <v>1909</v>
      </c>
      <c r="V900">
        <v>12</v>
      </c>
      <c r="W900">
        <v>1.093613333335447E-2</v>
      </c>
    </row>
    <row r="901" spans="1:23" x14ac:dyDescent="0.25">
      <c r="A901" s="1">
        <v>12693</v>
      </c>
      <c r="B901" s="1"/>
      <c r="C901">
        <f t="shared" si="66"/>
        <v>1934</v>
      </c>
      <c r="D901">
        <f t="shared" si="67"/>
        <v>10</v>
      </c>
      <c r="E901">
        <v>183.61</v>
      </c>
      <c r="F901">
        <f t="shared" si="68"/>
        <v>183.51649350649356</v>
      </c>
      <c r="G901">
        <f t="shared" ref="G901:G964" si="70">3.28084*(E901-F901)</f>
        <v>0.30677984415571169</v>
      </c>
      <c r="H901">
        <f t="shared" si="69"/>
        <v>3.2808400000063409E-2</v>
      </c>
      <c r="J901">
        <v>1982</v>
      </c>
      <c r="K901">
        <v>6</v>
      </c>
      <c r="L901">
        <v>183.41</v>
      </c>
      <c r="U901">
        <v>1941</v>
      </c>
      <c r="V901">
        <v>7</v>
      </c>
      <c r="W901">
        <v>1.093613333335447E-2</v>
      </c>
    </row>
    <row r="902" spans="1:23" x14ac:dyDescent="0.25">
      <c r="A902" s="1">
        <v>12724</v>
      </c>
      <c r="B902" s="1"/>
      <c r="C902">
        <f t="shared" si="66"/>
        <v>1934</v>
      </c>
      <c r="D902">
        <f t="shared" si="67"/>
        <v>11</v>
      </c>
      <c r="E902">
        <v>183.59</v>
      </c>
      <c r="F902">
        <f t="shared" si="68"/>
        <v>183.47233766233765</v>
      </c>
      <c r="G902">
        <f t="shared" si="70"/>
        <v>0.38603130389615242</v>
      </c>
      <c r="H902">
        <f t="shared" si="69"/>
        <v>0.12029746666671265</v>
      </c>
      <c r="J902">
        <v>1983</v>
      </c>
      <c r="K902">
        <v>6</v>
      </c>
      <c r="L902">
        <v>183.59</v>
      </c>
      <c r="U902">
        <v>1964</v>
      </c>
      <c r="V902">
        <v>3</v>
      </c>
      <c r="W902">
        <v>1.093613333335447E-2</v>
      </c>
    </row>
    <row r="903" spans="1:23" x14ac:dyDescent="0.25">
      <c r="A903" s="1">
        <v>12754</v>
      </c>
      <c r="B903" s="1"/>
      <c r="C903">
        <f t="shared" si="66"/>
        <v>1934</v>
      </c>
      <c r="D903">
        <f t="shared" si="67"/>
        <v>12</v>
      </c>
      <c r="E903">
        <v>183.55</v>
      </c>
      <c r="F903">
        <f t="shared" si="68"/>
        <v>183.3998701298701</v>
      </c>
      <c r="G903">
        <f t="shared" si="70"/>
        <v>0.49255208311703458</v>
      </c>
      <c r="H903">
        <f t="shared" si="69"/>
        <v>0.19685040000003859</v>
      </c>
      <c r="J903">
        <v>1984</v>
      </c>
      <c r="K903">
        <v>6</v>
      </c>
      <c r="L903">
        <v>183.59</v>
      </c>
      <c r="U903">
        <v>1966</v>
      </c>
      <c r="V903">
        <v>12</v>
      </c>
      <c r="W903">
        <v>1.093613333335447E-2</v>
      </c>
    </row>
    <row r="904" spans="1:23" x14ac:dyDescent="0.25">
      <c r="A904" s="1">
        <v>12785</v>
      </c>
      <c r="B904" s="1"/>
      <c r="C904">
        <f t="shared" si="66"/>
        <v>1935</v>
      </c>
      <c r="D904">
        <f t="shared" si="67"/>
        <v>1</v>
      </c>
      <c r="E904">
        <v>183.47</v>
      </c>
      <c r="F904">
        <f t="shared" si="68"/>
        <v>183.32174193548389</v>
      </c>
      <c r="G904">
        <f t="shared" si="70"/>
        <v>0.48641098838704599</v>
      </c>
      <c r="H904">
        <f t="shared" si="69"/>
        <v>0.20778653333336186</v>
      </c>
      <c r="J904">
        <v>1985</v>
      </c>
      <c r="K904">
        <v>6</v>
      </c>
      <c r="L904">
        <v>183.66</v>
      </c>
      <c r="U904">
        <v>1941</v>
      </c>
      <c r="V904">
        <v>9</v>
      </c>
      <c r="W904">
        <v>1.0936133333354463E-2</v>
      </c>
    </row>
    <row r="905" spans="1:23" x14ac:dyDescent="0.25">
      <c r="A905" s="1">
        <v>12816</v>
      </c>
      <c r="B905" s="1"/>
      <c r="C905">
        <f t="shared" si="66"/>
        <v>1935</v>
      </c>
      <c r="D905">
        <f t="shared" si="67"/>
        <v>2</v>
      </c>
      <c r="E905">
        <v>183.42</v>
      </c>
      <c r="F905">
        <f t="shared" si="68"/>
        <v>183.26187096774186</v>
      </c>
      <c r="G905">
        <f t="shared" si="70"/>
        <v>0.51879605419376662</v>
      </c>
      <c r="H905">
        <f t="shared" si="69"/>
        <v>0.19685040000000747</v>
      </c>
      <c r="J905">
        <v>1986</v>
      </c>
      <c r="K905">
        <v>6</v>
      </c>
      <c r="L905">
        <v>183.76</v>
      </c>
      <c r="U905">
        <v>1875</v>
      </c>
      <c r="V905">
        <v>11</v>
      </c>
      <c r="W905">
        <v>1.0936133333354414E-2</v>
      </c>
    </row>
    <row r="906" spans="1:23" x14ac:dyDescent="0.25">
      <c r="A906" s="1">
        <v>12844</v>
      </c>
      <c r="B906" s="1"/>
      <c r="C906">
        <f t="shared" si="66"/>
        <v>1935</v>
      </c>
      <c r="D906">
        <f t="shared" si="67"/>
        <v>3</v>
      </c>
      <c r="E906">
        <v>183.4</v>
      </c>
      <c r="F906">
        <f t="shared" si="68"/>
        <v>183.23148387096776</v>
      </c>
      <c r="G906">
        <f t="shared" si="70"/>
        <v>0.55287445677413827</v>
      </c>
      <c r="H906">
        <f t="shared" si="69"/>
        <v>0.17497813333332951</v>
      </c>
      <c r="J906">
        <v>1987</v>
      </c>
      <c r="K906">
        <v>6</v>
      </c>
      <c r="L906">
        <v>183.46</v>
      </c>
      <c r="U906">
        <v>2000</v>
      </c>
      <c r="V906">
        <v>4</v>
      </c>
      <c r="W906">
        <v>1.0936133333354414E-2</v>
      </c>
    </row>
    <row r="907" spans="1:23" x14ac:dyDescent="0.25">
      <c r="A907" s="1">
        <v>12875</v>
      </c>
      <c r="B907" s="1"/>
      <c r="C907">
        <f t="shared" si="66"/>
        <v>1935</v>
      </c>
      <c r="D907">
        <f t="shared" si="67"/>
        <v>4</v>
      </c>
      <c r="E907">
        <v>183.4</v>
      </c>
      <c r="F907">
        <f t="shared" si="68"/>
        <v>183.25322580645164</v>
      </c>
      <c r="G907">
        <f t="shared" si="70"/>
        <v>0.48154264516122536</v>
      </c>
      <c r="H907">
        <f t="shared" si="69"/>
        <v>0.16404199999997526</v>
      </c>
      <c r="J907">
        <v>1988</v>
      </c>
      <c r="K907">
        <v>6</v>
      </c>
      <c r="L907">
        <v>183.26</v>
      </c>
      <c r="U907">
        <v>1865</v>
      </c>
      <c r="V907">
        <v>5</v>
      </c>
      <c r="W907">
        <v>1.0936133333354303E-2</v>
      </c>
    </row>
    <row r="908" spans="1:23" x14ac:dyDescent="0.25">
      <c r="A908" s="1">
        <v>12905</v>
      </c>
      <c r="B908" s="1"/>
      <c r="C908">
        <f t="shared" si="66"/>
        <v>1935</v>
      </c>
      <c r="D908">
        <f t="shared" si="67"/>
        <v>5</v>
      </c>
      <c r="E908">
        <v>183.47</v>
      </c>
      <c r="F908">
        <f t="shared" si="68"/>
        <v>183.35309677419366</v>
      </c>
      <c r="G908">
        <f t="shared" si="70"/>
        <v>0.38354077935447123</v>
      </c>
      <c r="H908">
        <f t="shared" si="69"/>
        <v>0.10936133333332715</v>
      </c>
      <c r="J908">
        <v>1989</v>
      </c>
      <c r="K908">
        <v>6</v>
      </c>
      <c r="L908">
        <v>183.5</v>
      </c>
      <c r="U908">
        <v>1906</v>
      </c>
      <c r="V908">
        <v>7</v>
      </c>
      <c r="W908">
        <v>1.0936133333323383E-2</v>
      </c>
    </row>
    <row r="909" spans="1:23" x14ac:dyDescent="0.25">
      <c r="A909" s="1">
        <v>12936</v>
      </c>
      <c r="B909" s="1"/>
      <c r="C909">
        <f t="shared" si="66"/>
        <v>1935</v>
      </c>
      <c r="D909">
        <f t="shared" si="67"/>
        <v>6</v>
      </c>
      <c r="E909">
        <v>183.53</v>
      </c>
      <c r="F909">
        <f t="shared" si="68"/>
        <v>183.43844155844158</v>
      </c>
      <c r="G909">
        <f t="shared" si="70"/>
        <v>0.30038859740252399</v>
      </c>
      <c r="H909">
        <f t="shared" si="69"/>
        <v>2.1872266666646822E-2</v>
      </c>
      <c r="J909">
        <v>1990</v>
      </c>
      <c r="K909">
        <v>6</v>
      </c>
      <c r="L909">
        <v>183.25</v>
      </c>
      <c r="U909">
        <v>1908</v>
      </c>
      <c r="V909">
        <v>7</v>
      </c>
      <c r="W909">
        <v>1.0936133333323383E-2</v>
      </c>
    </row>
    <row r="910" spans="1:23" x14ac:dyDescent="0.25">
      <c r="A910" s="1">
        <v>12966</v>
      </c>
      <c r="B910" s="1"/>
      <c r="C910">
        <f t="shared" si="66"/>
        <v>1935</v>
      </c>
      <c r="D910">
        <f t="shared" si="67"/>
        <v>7</v>
      </c>
      <c r="E910">
        <v>183.62</v>
      </c>
      <c r="F910">
        <f t="shared" si="68"/>
        <v>183.50077922077924</v>
      </c>
      <c r="G910">
        <f t="shared" si="70"/>
        <v>0.39114430129866523</v>
      </c>
      <c r="H910">
        <f t="shared" si="69"/>
        <v>2.1872266666646767E-2</v>
      </c>
      <c r="J910">
        <v>1991</v>
      </c>
      <c r="K910">
        <v>6</v>
      </c>
      <c r="L910">
        <v>183.37</v>
      </c>
      <c r="U910">
        <v>1955</v>
      </c>
      <c r="V910">
        <v>11</v>
      </c>
      <c r="W910">
        <v>1.0936133333323383E-2</v>
      </c>
    </row>
    <row r="911" spans="1:23" x14ac:dyDescent="0.25">
      <c r="A911" s="1">
        <v>12997</v>
      </c>
      <c r="B911" s="1"/>
      <c r="C911">
        <f t="shared" si="66"/>
        <v>1935</v>
      </c>
      <c r="D911">
        <f t="shared" si="67"/>
        <v>8</v>
      </c>
      <c r="E911">
        <v>183.65</v>
      </c>
      <c r="F911">
        <f t="shared" si="68"/>
        <v>183.53038961038962</v>
      </c>
      <c r="G911">
        <f t="shared" si="70"/>
        <v>0.39242255064934006</v>
      </c>
      <c r="H911">
        <f t="shared" si="69"/>
        <v>0.1312335999999738</v>
      </c>
      <c r="J911">
        <v>1992</v>
      </c>
      <c r="K911">
        <v>6</v>
      </c>
      <c r="L911">
        <v>183.36</v>
      </c>
      <c r="U911">
        <v>1982</v>
      </c>
      <c r="V911">
        <v>8</v>
      </c>
      <c r="W911">
        <v>1.0936133333323383E-2</v>
      </c>
    </row>
    <row r="912" spans="1:23" x14ac:dyDescent="0.25">
      <c r="A912" s="1">
        <v>13028</v>
      </c>
      <c r="B912" s="1"/>
      <c r="C912">
        <f t="shared" si="66"/>
        <v>1935</v>
      </c>
      <c r="D912">
        <f t="shared" si="67"/>
        <v>9</v>
      </c>
      <c r="E912">
        <v>183.63</v>
      </c>
      <c r="F912">
        <f t="shared" si="68"/>
        <v>183.53551948051947</v>
      </c>
      <c r="G912">
        <f t="shared" si="70"/>
        <v>0.309975467532492</v>
      </c>
      <c r="H912">
        <f t="shared" si="69"/>
        <v>0.20778653333329974</v>
      </c>
      <c r="J912">
        <v>1993</v>
      </c>
      <c r="K912">
        <v>6</v>
      </c>
      <c r="L912">
        <v>183.48</v>
      </c>
      <c r="U912">
        <v>1866</v>
      </c>
      <c r="V912">
        <v>4</v>
      </c>
      <c r="W912">
        <v>6.2172489379008766E-14</v>
      </c>
    </row>
    <row r="913" spans="1:23" x14ac:dyDescent="0.25">
      <c r="A913" s="1">
        <v>13058</v>
      </c>
      <c r="B913" s="1"/>
      <c r="C913">
        <f t="shared" ref="C913:C976" si="71">C901+1</f>
        <v>1935</v>
      </c>
      <c r="D913">
        <f t="shared" ref="D913:D976" si="72">D901</f>
        <v>10</v>
      </c>
      <c r="E913">
        <v>183.57</v>
      </c>
      <c r="F913">
        <f t="shared" ref="F913:F976" si="73">F901</f>
        <v>183.51649350649356</v>
      </c>
      <c r="G913">
        <f t="shared" si="70"/>
        <v>0.17554624415564454</v>
      </c>
      <c r="H913">
        <f t="shared" si="69"/>
        <v>0.12029746666661942</v>
      </c>
      <c r="J913">
        <v>1994</v>
      </c>
      <c r="K913">
        <v>6</v>
      </c>
      <c r="L913">
        <v>183.46</v>
      </c>
      <c r="U913">
        <v>1866</v>
      </c>
      <c r="V913">
        <v>12</v>
      </c>
      <c r="W913">
        <v>3.1197266991966899E-14</v>
      </c>
    </row>
    <row r="914" spans="1:23" x14ac:dyDescent="0.25">
      <c r="A914" s="1">
        <v>13089</v>
      </c>
      <c r="B914" s="1"/>
      <c r="C914">
        <f t="shared" si="71"/>
        <v>1935</v>
      </c>
      <c r="D914">
        <f t="shared" si="72"/>
        <v>11</v>
      </c>
      <c r="E914">
        <v>183.52</v>
      </c>
      <c r="F914">
        <f t="shared" si="73"/>
        <v>183.47233766233765</v>
      </c>
      <c r="G914">
        <f t="shared" si="70"/>
        <v>0.15637250389617482</v>
      </c>
      <c r="H914">
        <f t="shared" si="69"/>
        <v>-6.5616800000033532E-2</v>
      </c>
      <c r="J914">
        <v>1995</v>
      </c>
      <c r="K914">
        <v>6</v>
      </c>
      <c r="L914">
        <v>183.31</v>
      </c>
      <c r="U914">
        <v>1930</v>
      </c>
      <c r="V914">
        <v>9</v>
      </c>
      <c r="W914">
        <v>3.1114000265120012E-14</v>
      </c>
    </row>
    <row r="915" spans="1:23" x14ac:dyDescent="0.25">
      <c r="A915" s="1">
        <v>13119</v>
      </c>
      <c r="B915" s="1"/>
      <c r="C915">
        <f t="shared" si="71"/>
        <v>1935</v>
      </c>
      <c r="D915">
        <f t="shared" si="72"/>
        <v>12</v>
      </c>
      <c r="E915">
        <v>183.44</v>
      </c>
      <c r="F915">
        <f t="shared" si="73"/>
        <v>183.3998701298701</v>
      </c>
      <c r="G915">
        <f t="shared" si="70"/>
        <v>0.13165968311698983</v>
      </c>
      <c r="H915">
        <f t="shared" ref="H915:H978" si="74">AVERAGE(G913:G915)-AVERAGE(G901:G903)</f>
        <v>-0.24059493333336321</v>
      </c>
      <c r="J915">
        <v>1996</v>
      </c>
      <c r="K915">
        <v>6</v>
      </c>
      <c r="L915">
        <v>183.6</v>
      </c>
      <c r="U915">
        <v>1861</v>
      </c>
      <c r="V915">
        <v>11</v>
      </c>
      <c r="W915">
        <v>3.1086244689504383E-14</v>
      </c>
    </row>
    <row r="916" spans="1:23" x14ac:dyDescent="0.25">
      <c r="A916" s="1">
        <v>13150</v>
      </c>
      <c r="B916" s="1"/>
      <c r="C916">
        <f t="shared" si="71"/>
        <v>1936</v>
      </c>
      <c r="D916">
        <f t="shared" si="72"/>
        <v>1</v>
      </c>
      <c r="E916">
        <v>183.39</v>
      </c>
      <c r="F916">
        <f t="shared" si="73"/>
        <v>183.32174193548389</v>
      </c>
      <c r="G916">
        <f t="shared" si="70"/>
        <v>0.22394378838700499</v>
      </c>
      <c r="H916">
        <f t="shared" si="74"/>
        <v>-0.28433946666668775</v>
      </c>
      <c r="J916">
        <v>1997</v>
      </c>
      <c r="K916">
        <v>6</v>
      </c>
      <c r="L916">
        <v>183.65</v>
      </c>
      <c r="U916">
        <v>1874</v>
      </c>
      <c r="V916">
        <v>6</v>
      </c>
      <c r="W916">
        <v>3.1086244689504383E-14</v>
      </c>
    </row>
    <row r="917" spans="1:23" x14ac:dyDescent="0.25">
      <c r="A917" s="1">
        <v>13181</v>
      </c>
      <c r="B917" s="1"/>
      <c r="C917">
        <f t="shared" si="71"/>
        <v>1936</v>
      </c>
      <c r="D917">
        <f t="shared" si="72"/>
        <v>2</v>
      </c>
      <c r="E917">
        <v>183.34</v>
      </c>
      <c r="F917">
        <f t="shared" si="73"/>
        <v>183.26187096774186</v>
      </c>
      <c r="G917">
        <f t="shared" si="70"/>
        <v>0.25632885419381879</v>
      </c>
      <c r="H917">
        <f t="shared" si="74"/>
        <v>-0.29527560000001118</v>
      </c>
      <c r="J917">
        <v>1998</v>
      </c>
      <c r="K917">
        <v>6</v>
      </c>
      <c r="L917">
        <v>183.39</v>
      </c>
      <c r="U917">
        <v>1895</v>
      </c>
      <c r="V917">
        <v>11</v>
      </c>
      <c r="W917">
        <v>3.1086244689504383E-14</v>
      </c>
    </row>
    <row r="918" spans="1:23" x14ac:dyDescent="0.25">
      <c r="A918" s="1">
        <v>13210</v>
      </c>
      <c r="B918" s="1"/>
      <c r="C918">
        <f t="shared" si="71"/>
        <v>1936</v>
      </c>
      <c r="D918">
        <f t="shared" si="72"/>
        <v>3</v>
      </c>
      <c r="E918">
        <v>183.33</v>
      </c>
      <c r="F918">
        <f t="shared" si="73"/>
        <v>183.23148387096776</v>
      </c>
      <c r="G918">
        <f t="shared" si="70"/>
        <v>0.3232156567741607</v>
      </c>
      <c r="H918">
        <f t="shared" si="74"/>
        <v>-0.25153106666665537</v>
      </c>
      <c r="J918">
        <v>1999</v>
      </c>
      <c r="K918">
        <v>6</v>
      </c>
      <c r="L918">
        <v>183.31</v>
      </c>
      <c r="U918">
        <v>1930</v>
      </c>
      <c r="V918">
        <v>8</v>
      </c>
      <c r="W918">
        <v>3.1086244689504383E-14</v>
      </c>
    </row>
    <row r="919" spans="1:23" x14ac:dyDescent="0.25">
      <c r="A919" s="1">
        <v>13241</v>
      </c>
      <c r="B919" s="1"/>
      <c r="C919">
        <f t="shared" si="71"/>
        <v>1936</v>
      </c>
      <c r="D919">
        <f t="shared" si="72"/>
        <v>4</v>
      </c>
      <c r="E919">
        <v>183.35</v>
      </c>
      <c r="F919">
        <f t="shared" si="73"/>
        <v>183.25322580645164</v>
      </c>
      <c r="G919">
        <f t="shared" si="70"/>
        <v>0.31750064516118803</v>
      </c>
      <c r="H919">
        <f t="shared" si="74"/>
        <v>-0.21872266666665435</v>
      </c>
      <c r="J919">
        <v>2000</v>
      </c>
      <c r="K919">
        <v>6</v>
      </c>
      <c r="L919">
        <v>183.24</v>
      </c>
      <c r="U919">
        <v>2009</v>
      </c>
      <c r="V919">
        <v>7</v>
      </c>
      <c r="W919">
        <v>3.1086244689504383E-14</v>
      </c>
    </row>
    <row r="920" spans="1:23" x14ac:dyDescent="0.25">
      <c r="A920" s="1">
        <v>13271</v>
      </c>
      <c r="B920" s="1"/>
      <c r="C920">
        <f t="shared" si="71"/>
        <v>1936</v>
      </c>
      <c r="D920">
        <f t="shared" si="72"/>
        <v>5</v>
      </c>
      <c r="E920">
        <v>183.51</v>
      </c>
      <c r="F920">
        <f t="shared" si="73"/>
        <v>183.35309677419366</v>
      </c>
      <c r="G920">
        <f t="shared" si="70"/>
        <v>0.51477437935444514</v>
      </c>
      <c r="H920">
        <f t="shared" si="74"/>
        <v>-8.7489066666680326E-2</v>
      </c>
      <c r="J920">
        <v>2001</v>
      </c>
      <c r="K920">
        <v>6</v>
      </c>
      <c r="L920">
        <v>183.33</v>
      </c>
      <c r="U920">
        <v>1920</v>
      </c>
      <c r="V920">
        <v>4</v>
      </c>
      <c r="W920">
        <v>3.1058489113888754E-14</v>
      </c>
    </row>
    <row r="921" spans="1:23" x14ac:dyDescent="0.25">
      <c r="A921" s="1">
        <v>13302</v>
      </c>
      <c r="B921" s="1"/>
      <c r="C921">
        <f t="shared" si="71"/>
        <v>1936</v>
      </c>
      <c r="D921">
        <f t="shared" si="72"/>
        <v>6</v>
      </c>
      <c r="E921">
        <v>183.59</v>
      </c>
      <c r="F921">
        <f t="shared" si="73"/>
        <v>183.43844155844158</v>
      </c>
      <c r="G921">
        <f t="shared" si="70"/>
        <v>0.49723899740253147</v>
      </c>
      <c r="H921">
        <f t="shared" si="74"/>
        <v>5.4680666666648003E-2</v>
      </c>
      <c r="J921">
        <v>2002</v>
      </c>
      <c r="K921">
        <v>6</v>
      </c>
      <c r="L921">
        <v>183.31</v>
      </c>
      <c r="U921">
        <v>1891</v>
      </c>
      <c r="V921">
        <v>5</v>
      </c>
      <c r="W921">
        <v>0</v>
      </c>
    </row>
    <row r="922" spans="1:23" x14ac:dyDescent="0.25">
      <c r="A922" s="1">
        <v>13332</v>
      </c>
      <c r="B922" s="1"/>
      <c r="C922">
        <f t="shared" si="71"/>
        <v>1936</v>
      </c>
      <c r="D922">
        <f t="shared" si="72"/>
        <v>7</v>
      </c>
      <c r="E922">
        <v>183.59</v>
      </c>
      <c r="F922">
        <f t="shared" si="73"/>
        <v>183.50077922077924</v>
      </c>
      <c r="G922">
        <f t="shared" si="70"/>
        <v>0.29271910129866152</v>
      </c>
      <c r="H922">
        <f t="shared" si="74"/>
        <v>7.6552933333325912E-2</v>
      </c>
      <c r="J922">
        <v>2003</v>
      </c>
      <c r="K922">
        <v>6</v>
      </c>
      <c r="L922">
        <v>183.23</v>
      </c>
      <c r="U922">
        <v>1905</v>
      </c>
      <c r="V922">
        <v>7</v>
      </c>
      <c r="W922">
        <v>0</v>
      </c>
    </row>
    <row r="923" spans="1:23" x14ac:dyDescent="0.25">
      <c r="A923" s="1">
        <v>13363</v>
      </c>
      <c r="B923" s="1"/>
      <c r="C923">
        <f t="shared" si="71"/>
        <v>1936</v>
      </c>
      <c r="D923">
        <f t="shared" si="72"/>
        <v>8</v>
      </c>
      <c r="E923">
        <v>183.57</v>
      </c>
      <c r="F923">
        <f t="shared" si="73"/>
        <v>183.53038961038962</v>
      </c>
      <c r="G923">
        <f t="shared" si="70"/>
        <v>0.12995535064929906</v>
      </c>
      <c r="H923">
        <f t="shared" si="74"/>
        <v>-5.4680666666679034E-2</v>
      </c>
      <c r="J923">
        <v>2004</v>
      </c>
      <c r="K923">
        <v>6</v>
      </c>
      <c r="L923">
        <v>183.35</v>
      </c>
      <c r="U923">
        <v>1906</v>
      </c>
      <c r="V923">
        <v>6</v>
      </c>
      <c r="W923">
        <v>0</v>
      </c>
    </row>
    <row r="924" spans="1:23" x14ac:dyDescent="0.25">
      <c r="A924" s="1">
        <v>13394</v>
      </c>
      <c r="B924" s="1"/>
      <c r="C924">
        <f t="shared" si="71"/>
        <v>1936</v>
      </c>
      <c r="D924">
        <f t="shared" si="72"/>
        <v>9</v>
      </c>
      <c r="E924">
        <v>183.57</v>
      </c>
      <c r="F924">
        <f t="shared" si="73"/>
        <v>183.53551948051947</v>
      </c>
      <c r="G924">
        <f t="shared" si="70"/>
        <v>0.11312506753248454</v>
      </c>
      <c r="H924">
        <f t="shared" si="74"/>
        <v>-0.18591426666668404</v>
      </c>
      <c r="J924">
        <v>2005</v>
      </c>
      <c r="K924">
        <v>6</v>
      </c>
      <c r="L924">
        <v>183.39</v>
      </c>
      <c r="U924">
        <v>1932</v>
      </c>
      <c r="V924">
        <v>1</v>
      </c>
      <c r="W924">
        <v>0</v>
      </c>
    </row>
    <row r="925" spans="1:23" x14ac:dyDescent="0.25">
      <c r="A925" s="1">
        <v>13424</v>
      </c>
      <c r="B925" s="1"/>
      <c r="C925">
        <f t="shared" si="71"/>
        <v>1936</v>
      </c>
      <c r="D925">
        <f t="shared" si="72"/>
        <v>10</v>
      </c>
      <c r="E925">
        <v>183.51</v>
      </c>
      <c r="F925">
        <f t="shared" si="73"/>
        <v>183.51649350649356</v>
      </c>
      <c r="G925">
        <f t="shared" si="70"/>
        <v>-2.1304155844362925E-2</v>
      </c>
      <c r="H925">
        <f t="shared" si="74"/>
        <v>-0.21872266666668533</v>
      </c>
      <c r="J925">
        <v>2006</v>
      </c>
      <c r="K925">
        <v>6</v>
      </c>
      <c r="L925">
        <v>183.3</v>
      </c>
      <c r="U925">
        <v>1956</v>
      </c>
      <c r="V925">
        <v>8</v>
      </c>
      <c r="W925">
        <v>0</v>
      </c>
    </row>
    <row r="926" spans="1:23" x14ac:dyDescent="0.25">
      <c r="A926" s="1">
        <v>13455</v>
      </c>
      <c r="B926" s="1"/>
      <c r="C926">
        <f t="shared" si="71"/>
        <v>1936</v>
      </c>
      <c r="D926">
        <f t="shared" si="72"/>
        <v>11</v>
      </c>
      <c r="E926">
        <v>183.43</v>
      </c>
      <c r="F926">
        <f t="shared" si="73"/>
        <v>183.47233766233765</v>
      </c>
      <c r="G926">
        <f t="shared" si="70"/>
        <v>-0.13890309610383639</v>
      </c>
      <c r="H926">
        <f t="shared" si="74"/>
        <v>-0.22965880000000871</v>
      </c>
      <c r="J926">
        <v>2007</v>
      </c>
      <c r="K926">
        <v>6</v>
      </c>
      <c r="L926">
        <v>182.94</v>
      </c>
      <c r="U926">
        <v>2010</v>
      </c>
      <c r="V926">
        <v>4</v>
      </c>
      <c r="W926">
        <v>0</v>
      </c>
    </row>
    <row r="927" spans="1:23" x14ac:dyDescent="0.25">
      <c r="A927" s="1">
        <v>13485</v>
      </c>
      <c r="B927" s="1"/>
      <c r="C927">
        <f t="shared" si="71"/>
        <v>1936</v>
      </c>
      <c r="D927">
        <f t="shared" si="72"/>
        <v>12</v>
      </c>
      <c r="E927">
        <v>183.33</v>
      </c>
      <c r="F927">
        <f t="shared" si="73"/>
        <v>183.3998701298701</v>
      </c>
      <c r="G927">
        <f t="shared" si="70"/>
        <v>-0.22923271688296168</v>
      </c>
      <c r="H927">
        <f t="shared" si="74"/>
        <v>-0.28433946666665677</v>
      </c>
      <c r="J927">
        <v>2008</v>
      </c>
      <c r="K927">
        <v>6</v>
      </c>
      <c r="L927">
        <v>183.29</v>
      </c>
      <c r="U927">
        <v>1897</v>
      </c>
      <c r="V927">
        <v>1</v>
      </c>
      <c r="W927">
        <v>-3.1030733538273125E-14</v>
      </c>
    </row>
    <row r="928" spans="1:23" x14ac:dyDescent="0.25">
      <c r="A928" s="1">
        <v>13516</v>
      </c>
      <c r="B928" s="1"/>
      <c r="C928">
        <f t="shared" si="71"/>
        <v>1937</v>
      </c>
      <c r="D928">
        <f t="shared" si="72"/>
        <v>1</v>
      </c>
      <c r="E928">
        <v>183.31</v>
      </c>
      <c r="F928">
        <f t="shared" si="73"/>
        <v>183.32174193548389</v>
      </c>
      <c r="G928">
        <f t="shared" si="70"/>
        <v>-3.8523411612942787E-2</v>
      </c>
      <c r="H928">
        <f t="shared" si="74"/>
        <v>-0.30621173333330354</v>
      </c>
      <c r="J928">
        <v>2009</v>
      </c>
      <c r="K928">
        <v>6</v>
      </c>
      <c r="L928">
        <v>183.3</v>
      </c>
      <c r="U928">
        <v>1897</v>
      </c>
      <c r="V928">
        <v>5</v>
      </c>
      <c r="W928">
        <v>-3.1030733538273125E-14</v>
      </c>
    </row>
    <row r="929" spans="1:23" x14ac:dyDescent="0.25">
      <c r="A929" s="1">
        <v>13547</v>
      </c>
      <c r="B929" s="1"/>
      <c r="C929">
        <f t="shared" si="71"/>
        <v>1937</v>
      </c>
      <c r="D929">
        <f t="shared" si="72"/>
        <v>2</v>
      </c>
      <c r="E929">
        <v>183.29</v>
      </c>
      <c r="F929">
        <f t="shared" si="73"/>
        <v>183.26187096774186</v>
      </c>
      <c r="G929">
        <f t="shared" si="70"/>
        <v>9.2286854193781492E-2</v>
      </c>
      <c r="H929">
        <f t="shared" si="74"/>
        <v>-0.26246719999997886</v>
      </c>
      <c r="J929">
        <v>2010</v>
      </c>
      <c r="K929">
        <v>6</v>
      </c>
      <c r="L929">
        <v>183.13</v>
      </c>
      <c r="U929">
        <v>1881</v>
      </c>
      <c r="V929">
        <v>9</v>
      </c>
      <c r="W929">
        <v>-3.1083642604290418E-14</v>
      </c>
    </row>
    <row r="930" spans="1:23" x14ac:dyDescent="0.25">
      <c r="A930" s="1">
        <v>13575</v>
      </c>
      <c r="B930" s="1"/>
      <c r="C930">
        <f t="shared" si="71"/>
        <v>1937</v>
      </c>
      <c r="D930">
        <f t="shared" si="72"/>
        <v>3</v>
      </c>
      <c r="E930">
        <v>183.27</v>
      </c>
      <c r="F930">
        <f t="shared" si="73"/>
        <v>183.23148387096776</v>
      </c>
      <c r="G930">
        <f t="shared" si="70"/>
        <v>0.12636525677415322</v>
      </c>
      <c r="H930">
        <f t="shared" si="74"/>
        <v>-0.20778653333333089</v>
      </c>
      <c r="J930">
        <v>2011</v>
      </c>
      <c r="K930">
        <v>6</v>
      </c>
      <c r="L930">
        <v>183.15</v>
      </c>
      <c r="U930">
        <v>1864</v>
      </c>
      <c r="V930">
        <v>6</v>
      </c>
      <c r="W930">
        <v>-3.1086244689504383E-14</v>
      </c>
    </row>
    <row r="931" spans="1:23" x14ac:dyDescent="0.25">
      <c r="A931" s="1">
        <v>13606</v>
      </c>
      <c r="B931" s="1"/>
      <c r="C931">
        <f t="shared" si="71"/>
        <v>1937</v>
      </c>
      <c r="D931">
        <f t="shared" si="72"/>
        <v>4</v>
      </c>
      <c r="E931">
        <v>183.27</v>
      </c>
      <c r="F931">
        <f t="shared" si="73"/>
        <v>183.25322580645164</v>
      </c>
      <c r="G931">
        <f t="shared" si="70"/>
        <v>5.5033445161240271E-2</v>
      </c>
      <c r="H931">
        <f t="shared" si="74"/>
        <v>-0.20778653333333086</v>
      </c>
      <c r="J931">
        <v>2012</v>
      </c>
      <c r="K931">
        <v>6</v>
      </c>
      <c r="L931">
        <v>183.2</v>
      </c>
      <c r="U931">
        <v>2002</v>
      </c>
      <c r="V931">
        <v>7</v>
      </c>
      <c r="W931">
        <v>-3.1086244689504383E-14</v>
      </c>
    </row>
    <row r="932" spans="1:23" x14ac:dyDescent="0.25">
      <c r="A932" s="1">
        <v>13636</v>
      </c>
      <c r="B932" s="1"/>
      <c r="C932">
        <f t="shared" si="71"/>
        <v>1937</v>
      </c>
      <c r="D932">
        <f t="shared" si="72"/>
        <v>5</v>
      </c>
      <c r="E932">
        <v>183.42</v>
      </c>
      <c r="F932">
        <f t="shared" si="73"/>
        <v>183.35309677419366</v>
      </c>
      <c r="G932">
        <f t="shared" si="70"/>
        <v>0.21949877935443393</v>
      </c>
      <c r="H932">
        <f t="shared" si="74"/>
        <v>-0.25153106666665548</v>
      </c>
      <c r="J932">
        <v>2013</v>
      </c>
      <c r="K932">
        <v>6</v>
      </c>
      <c r="L932">
        <v>183.26</v>
      </c>
      <c r="U932">
        <v>1895</v>
      </c>
      <c r="V932">
        <v>5</v>
      </c>
      <c r="W932">
        <v>-3.1141755840735641E-14</v>
      </c>
    </row>
    <row r="933" spans="1:23" x14ac:dyDescent="0.25">
      <c r="A933" s="1">
        <v>13667</v>
      </c>
      <c r="B933" s="1"/>
      <c r="C933">
        <f t="shared" si="71"/>
        <v>1937</v>
      </c>
      <c r="D933">
        <f t="shared" si="72"/>
        <v>6</v>
      </c>
      <c r="E933">
        <v>183.5</v>
      </c>
      <c r="F933">
        <f t="shared" si="73"/>
        <v>183.43844155844158</v>
      </c>
      <c r="G933">
        <f t="shared" si="70"/>
        <v>0.20196339740252028</v>
      </c>
      <c r="H933">
        <f t="shared" si="74"/>
        <v>-0.28433946666665677</v>
      </c>
      <c r="J933">
        <v>1860</v>
      </c>
      <c r="K933">
        <v>7</v>
      </c>
      <c r="L933">
        <v>183.48</v>
      </c>
      <c r="U933">
        <v>1984</v>
      </c>
      <c r="V933">
        <v>7</v>
      </c>
      <c r="W933">
        <v>-1.0936133333292242E-2</v>
      </c>
    </row>
    <row r="934" spans="1:23" x14ac:dyDescent="0.25">
      <c r="A934" s="1">
        <v>13697</v>
      </c>
      <c r="B934" s="1"/>
      <c r="C934">
        <f t="shared" si="71"/>
        <v>1937</v>
      </c>
      <c r="D934">
        <f t="shared" si="72"/>
        <v>7</v>
      </c>
      <c r="E934">
        <v>183.54</v>
      </c>
      <c r="F934">
        <f t="shared" si="73"/>
        <v>183.50077922077924</v>
      </c>
      <c r="G934">
        <f t="shared" si="70"/>
        <v>0.12867710129862422</v>
      </c>
      <c r="H934">
        <f t="shared" si="74"/>
        <v>-0.25153106666668662</v>
      </c>
      <c r="J934">
        <v>1861</v>
      </c>
      <c r="K934">
        <v>7</v>
      </c>
      <c r="L934">
        <v>183.55</v>
      </c>
      <c r="U934">
        <v>1921</v>
      </c>
      <c r="V934">
        <v>1</v>
      </c>
      <c r="W934">
        <v>-1.0936133333292325E-2</v>
      </c>
    </row>
    <row r="935" spans="1:23" x14ac:dyDescent="0.25">
      <c r="A935" s="1">
        <v>13728</v>
      </c>
      <c r="B935" s="1"/>
      <c r="C935">
        <f t="shared" si="71"/>
        <v>1937</v>
      </c>
      <c r="D935">
        <f t="shared" si="72"/>
        <v>8</v>
      </c>
      <c r="E935">
        <v>183.6</v>
      </c>
      <c r="F935">
        <f t="shared" si="73"/>
        <v>183.53038961038962</v>
      </c>
      <c r="G935">
        <f t="shared" si="70"/>
        <v>0.22838055064930279</v>
      </c>
      <c r="H935">
        <f t="shared" si="74"/>
        <v>-0.12029746666668159</v>
      </c>
      <c r="J935">
        <v>1862</v>
      </c>
      <c r="K935">
        <v>7</v>
      </c>
      <c r="L935">
        <v>183.35</v>
      </c>
      <c r="U935">
        <v>1875</v>
      </c>
      <c r="V935">
        <v>12</v>
      </c>
      <c r="W935">
        <v>-1.0936133333323328E-2</v>
      </c>
    </row>
    <row r="936" spans="1:23" x14ac:dyDescent="0.25">
      <c r="A936" s="1">
        <v>13759</v>
      </c>
      <c r="B936" s="1"/>
      <c r="C936">
        <f t="shared" si="71"/>
        <v>1937</v>
      </c>
      <c r="D936">
        <f t="shared" si="72"/>
        <v>9</v>
      </c>
      <c r="E936">
        <v>183.61</v>
      </c>
      <c r="F936">
        <f t="shared" si="73"/>
        <v>183.53551948051947</v>
      </c>
      <c r="G936">
        <f t="shared" si="70"/>
        <v>0.24435866753255167</v>
      </c>
      <c r="H936">
        <f t="shared" si="74"/>
        <v>2.1872266666677853E-2</v>
      </c>
      <c r="J936">
        <v>1863</v>
      </c>
      <c r="K936">
        <v>7</v>
      </c>
      <c r="L936">
        <v>183.18</v>
      </c>
      <c r="U936">
        <v>1888</v>
      </c>
      <c r="V936">
        <v>2</v>
      </c>
      <c r="W936">
        <v>-1.0936133333323328E-2</v>
      </c>
    </row>
    <row r="937" spans="1:23" x14ac:dyDescent="0.25">
      <c r="A937" s="1">
        <v>13789</v>
      </c>
      <c r="B937" s="1"/>
      <c r="C937">
        <f t="shared" si="71"/>
        <v>1937</v>
      </c>
      <c r="D937">
        <f t="shared" si="72"/>
        <v>10</v>
      </c>
      <c r="E937">
        <v>183.58</v>
      </c>
      <c r="F937">
        <f t="shared" si="73"/>
        <v>183.51649350649356</v>
      </c>
      <c r="G937">
        <f t="shared" si="70"/>
        <v>0.20835464415570795</v>
      </c>
      <c r="H937">
        <f t="shared" si="74"/>
        <v>0.15310586666671389</v>
      </c>
      <c r="J937">
        <v>1864</v>
      </c>
      <c r="K937">
        <v>7</v>
      </c>
      <c r="L937">
        <v>183.2</v>
      </c>
      <c r="U937">
        <v>1946</v>
      </c>
      <c r="V937">
        <v>1</v>
      </c>
      <c r="W937">
        <v>-1.0936133333323328E-2</v>
      </c>
    </row>
    <row r="938" spans="1:23" x14ac:dyDescent="0.25">
      <c r="A938" s="1">
        <v>13820</v>
      </c>
      <c r="B938" s="1"/>
      <c r="C938">
        <f t="shared" si="71"/>
        <v>1937</v>
      </c>
      <c r="D938">
        <f t="shared" si="72"/>
        <v>11</v>
      </c>
      <c r="E938">
        <v>183.57</v>
      </c>
      <c r="F938">
        <f t="shared" si="73"/>
        <v>183.47233766233765</v>
      </c>
      <c r="G938">
        <f t="shared" si="70"/>
        <v>0.32041450389611886</v>
      </c>
      <c r="H938">
        <f t="shared" si="74"/>
        <v>0.27340333333336442</v>
      </c>
      <c r="J938">
        <v>1865</v>
      </c>
      <c r="K938">
        <v>7</v>
      </c>
      <c r="L938">
        <v>183.43</v>
      </c>
      <c r="U938">
        <v>1973</v>
      </c>
      <c r="V938">
        <v>5</v>
      </c>
      <c r="W938">
        <v>-1.0936133333323328E-2</v>
      </c>
    </row>
    <row r="939" spans="1:23" x14ac:dyDescent="0.25">
      <c r="A939" s="1">
        <v>13850</v>
      </c>
      <c r="B939" s="1"/>
      <c r="C939">
        <f t="shared" si="71"/>
        <v>1937</v>
      </c>
      <c r="D939">
        <f t="shared" si="72"/>
        <v>12</v>
      </c>
      <c r="E939">
        <v>183.49</v>
      </c>
      <c r="F939">
        <f t="shared" si="73"/>
        <v>183.3998701298701</v>
      </c>
      <c r="G939">
        <f t="shared" si="70"/>
        <v>0.2957016831170271</v>
      </c>
      <c r="H939">
        <f t="shared" si="74"/>
        <v>0.40463693333333833</v>
      </c>
      <c r="J939">
        <v>1866</v>
      </c>
      <c r="K939">
        <v>7</v>
      </c>
      <c r="L939">
        <v>183.32</v>
      </c>
      <c r="U939">
        <v>2000</v>
      </c>
      <c r="V939">
        <v>5</v>
      </c>
      <c r="W939">
        <v>-1.0936133333323328E-2</v>
      </c>
    </row>
    <row r="940" spans="1:23" x14ac:dyDescent="0.25">
      <c r="A940" s="1">
        <v>13881</v>
      </c>
      <c r="B940" s="1"/>
      <c r="C940">
        <f t="shared" si="71"/>
        <v>1938</v>
      </c>
      <c r="D940">
        <f t="shared" si="72"/>
        <v>1</v>
      </c>
      <c r="E940">
        <v>183.42</v>
      </c>
      <c r="F940">
        <f t="shared" si="73"/>
        <v>183.32174193548389</v>
      </c>
      <c r="G940">
        <f t="shared" si="70"/>
        <v>0.32236898838700873</v>
      </c>
      <c r="H940">
        <f t="shared" si="74"/>
        <v>0.44838146666663187</v>
      </c>
      <c r="J940">
        <v>1867</v>
      </c>
      <c r="K940">
        <v>7</v>
      </c>
      <c r="L940">
        <v>183.34</v>
      </c>
      <c r="U940">
        <v>1994</v>
      </c>
      <c r="V940">
        <v>1</v>
      </c>
      <c r="W940">
        <v>-1.0936133333323356E-2</v>
      </c>
    </row>
    <row r="941" spans="1:23" x14ac:dyDescent="0.25">
      <c r="A941" s="1">
        <v>13912</v>
      </c>
      <c r="B941" s="1"/>
      <c r="C941">
        <f t="shared" si="71"/>
        <v>1938</v>
      </c>
      <c r="D941">
        <f t="shared" si="72"/>
        <v>2</v>
      </c>
      <c r="E941">
        <v>183.38</v>
      </c>
      <c r="F941">
        <f t="shared" si="73"/>
        <v>183.26187096774186</v>
      </c>
      <c r="G941">
        <f t="shared" si="70"/>
        <v>0.3875624541937927</v>
      </c>
      <c r="H941">
        <f t="shared" si="74"/>
        <v>0.39370079999998386</v>
      </c>
      <c r="J941">
        <v>1868</v>
      </c>
      <c r="K941">
        <v>7</v>
      </c>
      <c r="L941">
        <v>183.26</v>
      </c>
      <c r="U941">
        <v>1905</v>
      </c>
      <c r="V941">
        <v>6</v>
      </c>
      <c r="W941">
        <v>-1.0936133333323383E-2</v>
      </c>
    </row>
    <row r="942" spans="1:23" x14ac:dyDescent="0.25">
      <c r="A942" s="1">
        <v>13940</v>
      </c>
      <c r="B942" s="1"/>
      <c r="C942">
        <f t="shared" si="71"/>
        <v>1938</v>
      </c>
      <c r="D942">
        <f t="shared" si="72"/>
        <v>3</v>
      </c>
      <c r="E942">
        <v>183.35</v>
      </c>
      <c r="F942">
        <f t="shared" si="73"/>
        <v>183.23148387096776</v>
      </c>
      <c r="G942">
        <f t="shared" si="70"/>
        <v>0.388832456774101</v>
      </c>
      <c r="H942">
        <f t="shared" si="74"/>
        <v>0.30621173333330348</v>
      </c>
      <c r="J942">
        <v>1869</v>
      </c>
      <c r="K942">
        <v>7</v>
      </c>
      <c r="L942">
        <v>183.35</v>
      </c>
      <c r="U942">
        <v>1971</v>
      </c>
      <c r="V942">
        <v>12</v>
      </c>
      <c r="W942">
        <v>-1.0936133333323383E-2</v>
      </c>
    </row>
    <row r="943" spans="1:23" x14ac:dyDescent="0.25">
      <c r="A943" s="1">
        <v>13971</v>
      </c>
      <c r="B943" s="1"/>
      <c r="C943">
        <f t="shared" si="71"/>
        <v>1938</v>
      </c>
      <c r="D943">
        <f t="shared" si="72"/>
        <v>4</v>
      </c>
      <c r="E943">
        <v>183.43</v>
      </c>
      <c r="F943">
        <f t="shared" si="73"/>
        <v>183.25322580645164</v>
      </c>
      <c r="G943">
        <f t="shared" si="70"/>
        <v>0.57996784516122912</v>
      </c>
      <c r="H943">
        <f t="shared" si="74"/>
        <v>0.36089239999998257</v>
      </c>
      <c r="J943">
        <v>1870</v>
      </c>
      <c r="K943">
        <v>7</v>
      </c>
      <c r="L943">
        <v>183.53</v>
      </c>
      <c r="U943">
        <v>1992</v>
      </c>
      <c r="V943">
        <v>6</v>
      </c>
      <c r="W943">
        <v>-1.0936133333323383E-2</v>
      </c>
    </row>
    <row r="944" spans="1:23" x14ac:dyDescent="0.25">
      <c r="A944" s="1">
        <v>14001</v>
      </c>
      <c r="B944" s="1"/>
      <c r="C944">
        <f t="shared" si="71"/>
        <v>1938</v>
      </c>
      <c r="D944">
        <f t="shared" si="72"/>
        <v>5</v>
      </c>
      <c r="E944">
        <v>183.62</v>
      </c>
      <c r="F944">
        <f t="shared" si="73"/>
        <v>183.35309677419366</v>
      </c>
      <c r="G944">
        <f t="shared" si="70"/>
        <v>0.87566677935448989</v>
      </c>
      <c r="H944">
        <f t="shared" si="74"/>
        <v>0.48118986666666419</v>
      </c>
      <c r="J944">
        <v>1871</v>
      </c>
      <c r="K944">
        <v>7</v>
      </c>
      <c r="L944">
        <v>183.48</v>
      </c>
      <c r="U944">
        <v>1922</v>
      </c>
      <c r="V944">
        <v>9</v>
      </c>
      <c r="W944">
        <v>-1.0936133333323397E-2</v>
      </c>
    </row>
    <row r="945" spans="1:23" x14ac:dyDescent="0.25">
      <c r="A945" s="1">
        <v>14032</v>
      </c>
      <c r="B945" s="1"/>
      <c r="C945">
        <f t="shared" si="71"/>
        <v>1938</v>
      </c>
      <c r="D945">
        <f t="shared" si="72"/>
        <v>6</v>
      </c>
      <c r="E945">
        <v>183.72</v>
      </c>
      <c r="F945">
        <f t="shared" si="73"/>
        <v>183.43844155844158</v>
      </c>
      <c r="G945">
        <f t="shared" si="70"/>
        <v>0.92374819740251657</v>
      </c>
      <c r="H945">
        <f t="shared" si="74"/>
        <v>0.63429573333334699</v>
      </c>
      <c r="J945">
        <v>1872</v>
      </c>
      <c r="K945">
        <v>7</v>
      </c>
      <c r="L945">
        <v>183.52</v>
      </c>
      <c r="U945">
        <v>1933</v>
      </c>
      <c r="V945">
        <v>5</v>
      </c>
      <c r="W945">
        <v>-1.0936133333323411E-2</v>
      </c>
    </row>
    <row r="946" spans="1:23" x14ac:dyDescent="0.25">
      <c r="A946" s="1">
        <v>14062</v>
      </c>
      <c r="B946" s="1"/>
      <c r="C946">
        <f t="shared" si="71"/>
        <v>1938</v>
      </c>
      <c r="D946">
        <f t="shared" si="72"/>
        <v>7</v>
      </c>
      <c r="E946">
        <v>183.73</v>
      </c>
      <c r="F946">
        <f t="shared" si="73"/>
        <v>183.50077922077924</v>
      </c>
      <c r="G946">
        <f t="shared" si="70"/>
        <v>0.75203670129861677</v>
      </c>
      <c r="H946">
        <f t="shared" si="74"/>
        <v>0.66710413333334828</v>
      </c>
      <c r="J946">
        <v>1873</v>
      </c>
      <c r="K946">
        <v>7</v>
      </c>
      <c r="L946">
        <v>183.66</v>
      </c>
      <c r="U946">
        <v>1962</v>
      </c>
      <c r="V946">
        <v>2</v>
      </c>
      <c r="W946">
        <v>-1.0936133333323411E-2</v>
      </c>
    </row>
    <row r="947" spans="1:23" x14ac:dyDescent="0.25">
      <c r="A947" s="1">
        <v>14093</v>
      </c>
      <c r="B947" s="1"/>
      <c r="C947">
        <f t="shared" si="71"/>
        <v>1938</v>
      </c>
      <c r="D947">
        <f t="shared" si="72"/>
        <v>8</v>
      </c>
      <c r="E947">
        <v>183.72</v>
      </c>
      <c r="F947">
        <f t="shared" si="73"/>
        <v>183.53038961038962</v>
      </c>
      <c r="G947">
        <f t="shared" si="70"/>
        <v>0.62208135064931769</v>
      </c>
      <c r="H947">
        <f t="shared" si="74"/>
        <v>0.57961506666666784</v>
      </c>
      <c r="J947">
        <v>1874</v>
      </c>
      <c r="K947">
        <v>7</v>
      </c>
      <c r="L947">
        <v>183.64</v>
      </c>
      <c r="U947">
        <v>1939</v>
      </c>
      <c r="V947">
        <v>8</v>
      </c>
      <c r="W947">
        <v>-1.0936133333323439E-2</v>
      </c>
    </row>
    <row r="948" spans="1:23" x14ac:dyDescent="0.25">
      <c r="A948" s="1">
        <v>14124</v>
      </c>
      <c r="B948" s="1"/>
      <c r="C948">
        <f t="shared" si="71"/>
        <v>1938</v>
      </c>
      <c r="D948">
        <f t="shared" si="72"/>
        <v>9</v>
      </c>
      <c r="E948">
        <v>183.69</v>
      </c>
      <c r="F948">
        <f t="shared" si="73"/>
        <v>183.53551948051947</v>
      </c>
      <c r="G948">
        <f t="shared" si="70"/>
        <v>0.50682586753249947</v>
      </c>
      <c r="H948">
        <f t="shared" si="74"/>
        <v>0.42650919999998516</v>
      </c>
      <c r="J948">
        <v>1875</v>
      </c>
      <c r="K948">
        <v>7</v>
      </c>
      <c r="L948">
        <v>183.64</v>
      </c>
      <c r="U948">
        <v>1975</v>
      </c>
      <c r="V948">
        <v>7</v>
      </c>
      <c r="W948">
        <v>-1.0936133333323439E-2</v>
      </c>
    </row>
    <row r="949" spans="1:23" x14ac:dyDescent="0.25">
      <c r="A949" s="1">
        <v>14154</v>
      </c>
      <c r="B949" s="1"/>
      <c r="C949">
        <f t="shared" si="71"/>
        <v>1938</v>
      </c>
      <c r="D949">
        <f t="shared" si="72"/>
        <v>10</v>
      </c>
      <c r="E949">
        <v>183.61</v>
      </c>
      <c r="F949">
        <f t="shared" si="73"/>
        <v>183.51649350649356</v>
      </c>
      <c r="G949">
        <f t="shared" si="70"/>
        <v>0.30677984415571169</v>
      </c>
      <c r="H949">
        <f t="shared" si="74"/>
        <v>0.25153106666665548</v>
      </c>
      <c r="J949">
        <v>1876</v>
      </c>
      <c r="K949">
        <v>7</v>
      </c>
      <c r="L949">
        <v>183.94</v>
      </c>
      <c r="U949">
        <v>2002</v>
      </c>
      <c r="V949">
        <v>8</v>
      </c>
      <c r="W949">
        <v>-1.0936133333323439E-2</v>
      </c>
    </row>
    <row r="950" spans="1:23" x14ac:dyDescent="0.25">
      <c r="A950" s="1">
        <v>14185</v>
      </c>
      <c r="B950" s="1"/>
      <c r="C950">
        <f t="shared" si="71"/>
        <v>1938</v>
      </c>
      <c r="D950">
        <f t="shared" si="72"/>
        <v>11</v>
      </c>
      <c r="E950">
        <v>183.57</v>
      </c>
      <c r="F950">
        <f t="shared" si="73"/>
        <v>183.47233766233765</v>
      </c>
      <c r="G950">
        <f t="shared" si="70"/>
        <v>0.32041450389611886</v>
      </c>
      <c r="H950">
        <f t="shared" si="74"/>
        <v>0.12029746666665053</v>
      </c>
      <c r="J950">
        <v>1877</v>
      </c>
      <c r="K950">
        <v>7</v>
      </c>
      <c r="L950">
        <v>183.59</v>
      </c>
      <c r="U950">
        <v>1941</v>
      </c>
      <c r="V950">
        <v>3</v>
      </c>
      <c r="W950">
        <v>-1.0936133333354463E-2</v>
      </c>
    </row>
    <row r="951" spans="1:23" x14ac:dyDescent="0.25">
      <c r="A951" s="1">
        <v>14215</v>
      </c>
      <c r="B951" s="1"/>
      <c r="C951">
        <f t="shared" si="71"/>
        <v>1938</v>
      </c>
      <c r="D951">
        <f t="shared" si="72"/>
        <v>12</v>
      </c>
      <c r="E951">
        <v>183.49</v>
      </c>
      <c r="F951">
        <f t="shared" si="73"/>
        <v>183.3998701298701</v>
      </c>
      <c r="G951">
        <f t="shared" si="70"/>
        <v>0.2957016831170271</v>
      </c>
      <c r="H951">
        <f t="shared" si="74"/>
        <v>3.2808400000001237E-2</v>
      </c>
      <c r="J951">
        <v>1878</v>
      </c>
      <c r="K951">
        <v>7</v>
      </c>
      <c r="L951">
        <v>183.43</v>
      </c>
      <c r="U951">
        <v>1967</v>
      </c>
      <c r="V951">
        <v>5</v>
      </c>
      <c r="W951">
        <v>-1.093613333335447E-2</v>
      </c>
    </row>
    <row r="952" spans="1:23" x14ac:dyDescent="0.25">
      <c r="A952" s="1">
        <v>14246</v>
      </c>
      <c r="B952" s="1"/>
      <c r="C952">
        <f t="shared" si="71"/>
        <v>1939</v>
      </c>
      <c r="D952">
        <f t="shared" si="72"/>
        <v>1</v>
      </c>
      <c r="E952">
        <v>183.46</v>
      </c>
      <c r="F952">
        <f t="shared" si="73"/>
        <v>183.32174193548389</v>
      </c>
      <c r="G952">
        <f t="shared" si="70"/>
        <v>0.45360258838707584</v>
      </c>
      <c r="H952">
        <f t="shared" si="74"/>
        <v>4.3744533333355706E-2</v>
      </c>
      <c r="J952">
        <v>1879</v>
      </c>
      <c r="K952">
        <v>7</v>
      </c>
      <c r="L952">
        <v>183.23</v>
      </c>
      <c r="U952">
        <v>1949</v>
      </c>
      <c r="V952">
        <v>4</v>
      </c>
      <c r="W952">
        <v>-1.0936133333354473E-2</v>
      </c>
    </row>
    <row r="953" spans="1:23" x14ac:dyDescent="0.25">
      <c r="A953" s="1">
        <v>14277</v>
      </c>
      <c r="B953" s="1"/>
      <c r="C953">
        <f t="shared" si="71"/>
        <v>1939</v>
      </c>
      <c r="D953">
        <f t="shared" si="72"/>
        <v>2</v>
      </c>
      <c r="E953">
        <v>183.43</v>
      </c>
      <c r="F953">
        <f t="shared" si="73"/>
        <v>183.26187096774186</v>
      </c>
      <c r="G953">
        <f t="shared" si="70"/>
        <v>0.55160445419382997</v>
      </c>
      <c r="H953">
        <f t="shared" si="74"/>
        <v>9.8425200000034796E-2</v>
      </c>
      <c r="J953">
        <v>1880</v>
      </c>
      <c r="K953">
        <v>7</v>
      </c>
      <c r="L953">
        <v>183.52</v>
      </c>
      <c r="U953">
        <v>1992</v>
      </c>
      <c r="V953">
        <v>8</v>
      </c>
      <c r="W953">
        <v>-1.0936133333354497E-2</v>
      </c>
    </row>
    <row r="954" spans="1:23" x14ac:dyDescent="0.25">
      <c r="A954" s="1">
        <v>14305</v>
      </c>
      <c r="B954" s="1"/>
      <c r="C954">
        <f t="shared" si="71"/>
        <v>1939</v>
      </c>
      <c r="D954">
        <f t="shared" si="72"/>
        <v>3</v>
      </c>
      <c r="E954">
        <v>183.4</v>
      </c>
      <c r="F954">
        <f t="shared" si="73"/>
        <v>183.23148387096776</v>
      </c>
      <c r="G954">
        <f t="shared" si="70"/>
        <v>0.55287445677413827</v>
      </c>
      <c r="H954">
        <f t="shared" si="74"/>
        <v>0.15310586666671383</v>
      </c>
      <c r="J954">
        <v>1881</v>
      </c>
      <c r="K954">
        <v>7</v>
      </c>
      <c r="L954">
        <v>183.49</v>
      </c>
      <c r="U954">
        <v>1974</v>
      </c>
      <c r="V954">
        <v>10</v>
      </c>
      <c r="W954">
        <v>-1.0936133333354525E-2</v>
      </c>
    </row>
    <row r="955" spans="1:23" x14ac:dyDescent="0.25">
      <c r="A955" s="1">
        <v>14336</v>
      </c>
      <c r="B955" s="1"/>
      <c r="C955">
        <f t="shared" si="71"/>
        <v>1939</v>
      </c>
      <c r="D955">
        <f t="shared" si="72"/>
        <v>4</v>
      </c>
      <c r="E955">
        <v>183.42</v>
      </c>
      <c r="F955">
        <f t="shared" si="73"/>
        <v>183.25322580645164</v>
      </c>
      <c r="G955">
        <f t="shared" si="70"/>
        <v>0.54715944516116566</v>
      </c>
      <c r="H955">
        <f t="shared" si="74"/>
        <v>9.842520000000371E-2</v>
      </c>
      <c r="J955">
        <v>1882</v>
      </c>
      <c r="K955">
        <v>7</v>
      </c>
      <c r="L955">
        <v>183.47</v>
      </c>
      <c r="U955">
        <v>1866</v>
      </c>
      <c r="V955">
        <v>5</v>
      </c>
      <c r="W955">
        <v>-2.1872266666646656E-2</v>
      </c>
    </row>
    <row r="956" spans="1:23" x14ac:dyDescent="0.25">
      <c r="A956" s="1">
        <v>14366</v>
      </c>
      <c r="B956" s="1"/>
      <c r="C956">
        <f t="shared" si="71"/>
        <v>1939</v>
      </c>
      <c r="D956">
        <f t="shared" si="72"/>
        <v>5</v>
      </c>
      <c r="E956">
        <v>183.52</v>
      </c>
      <c r="F956">
        <f t="shared" si="73"/>
        <v>183.35309677419366</v>
      </c>
      <c r="G956">
        <f t="shared" si="70"/>
        <v>0.5475827793545085</v>
      </c>
      <c r="H956">
        <f t="shared" si="74"/>
        <v>-6.5616800000002473E-2</v>
      </c>
      <c r="J956">
        <v>1883</v>
      </c>
      <c r="K956">
        <v>7</v>
      </c>
      <c r="L956">
        <v>183.43</v>
      </c>
      <c r="U956">
        <v>1907</v>
      </c>
      <c r="V956">
        <v>9</v>
      </c>
      <c r="W956">
        <v>-2.1872266666646767E-2</v>
      </c>
    </row>
    <row r="957" spans="1:23" x14ac:dyDescent="0.25">
      <c r="A957" s="1">
        <v>14397</v>
      </c>
      <c r="B957" s="1"/>
      <c r="C957">
        <f t="shared" si="71"/>
        <v>1939</v>
      </c>
      <c r="D957">
        <f t="shared" si="72"/>
        <v>6</v>
      </c>
      <c r="E957">
        <v>183.66</v>
      </c>
      <c r="F957">
        <f t="shared" si="73"/>
        <v>183.43844155844158</v>
      </c>
      <c r="G957">
        <f t="shared" si="70"/>
        <v>0.72689779740250904</v>
      </c>
      <c r="H957">
        <f t="shared" si="74"/>
        <v>-0.18591426666668409</v>
      </c>
      <c r="J957">
        <v>1884</v>
      </c>
      <c r="K957">
        <v>7</v>
      </c>
      <c r="L957">
        <v>183.3</v>
      </c>
      <c r="U957">
        <v>1963</v>
      </c>
      <c r="V957">
        <v>5</v>
      </c>
      <c r="W957">
        <v>-2.1872266666646767E-2</v>
      </c>
    </row>
    <row r="958" spans="1:23" x14ac:dyDescent="0.25">
      <c r="A958" s="1">
        <v>14427</v>
      </c>
      <c r="B958" s="1"/>
      <c r="C958">
        <f t="shared" si="71"/>
        <v>1939</v>
      </c>
      <c r="D958">
        <f t="shared" si="72"/>
        <v>7</v>
      </c>
      <c r="E958">
        <v>183.75</v>
      </c>
      <c r="F958">
        <f t="shared" si="73"/>
        <v>183.50077922077924</v>
      </c>
      <c r="G958">
        <f t="shared" si="70"/>
        <v>0.81765350129865033</v>
      </c>
      <c r="H958">
        <f t="shared" si="74"/>
        <v>-0.15310586666665182</v>
      </c>
      <c r="J958">
        <v>1885</v>
      </c>
      <c r="K958">
        <v>7</v>
      </c>
      <c r="L958">
        <v>183.52</v>
      </c>
      <c r="U958">
        <v>1963</v>
      </c>
      <c r="V958">
        <v>12</v>
      </c>
      <c r="W958">
        <v>-2.1872266666646767E-2</v>
      </c>
    </row>
    <row r="959" spans="1:23" x14ac:dyDescent="0.25">
      <c r="A959" s="1">
        <v>14458</v>
      </c>
      <c r="B959" s="1"/>
      <c r="C959">
        <f t="shared" si="71"/>
        <v>1939</v>
      </c>
      <c r="D959">
        <f t="shared" si="72"/>
        <v>8</v>
      </c>
      <c r="E959">
        <v>183.75</v>
      </c>
      <c r="F959">
        <f t="shared" si="73"/>
        <v>183.53038961038962</v>
      </c>
      <c r="G959">
        <f t="shared" si="70"/>
        <v>0.72050655064932145</v>
      </c>
      <c r="H959">
        <f t="shared" si="74"/>
        <v>-1.0936133333323439E-2</v>
      </c>
      <c r="J959">
        <v>1886</v>
      </c>
      <c r="K959">
        <v>7</v>
      </c>
      <c r="L959">
        <v>183.34</v>
      </c>
      <c r="U959">
        <v>1915</v>
      </c>
      <c r="V959">
        <v>11</v>
      </c>
      <c r="W959">
        <v>-2.1872266666646795E-2</v>
      </c>
    </row>
    <row r="960" spans="1:23" x14ac:dyDescent="0.25">
      <c r="A960" s="1">
        <v>14489</v>
      </c>
      <c r="B960" s="1"/>
      <c r="C960">
        <f t="shared" si="71"/>
        <v>1939</v>
      </c>
      <c r="D960">
        <f t="shared" si="72"/>
        <v>9</v>
      </c>
      <c r="E960">
        <v>183.71</v>
      </c>
      <c r="F960">
        <f t="shared" si="73"/>
        <v>183.53551948051947</v>
      </c>
      <c r="G960">
        <f t="shared" si="70"/>
        <v>0.57244266753253303</v>
      </c>
      <c r="H960">
        <f t="shared" si="74"/>
        <v>7.6552933333356776E-2</v>
      </c>
      <c r="J960">
        <v>1887</v>
      </c>
      <c r="K960">
        <v>7</v>
      </c>
      <c r="L960">
        <v>183.4</v>
      </c>
      <c r="U960">
        <v>1962</v>
      </c>
      <c r="V960">
        <v>3</v>
      </c>
      <c r="W960">
        <v>-2.1872266666646795E-2</v>
      </c>
    </row>
    <row r="961" spans="1:23" x14ac:dyDescent="0.25">
      <c r="A961" s="1">
        <v>14519</v>
      </c>
      <c r="B961" s="1"/>
      <c r="C961">
        <f t="shared" si="71"/>
        <v>1939</v>
      </c>
      <c r="D961">
        <f t="shared" si="72"/>
        <v>10</v>
      </c>
      <c r="E961">
        <v>183.62</v>
      </c>
      <c r="F961">
        <f t="shared" si="73"/>
        <v>183.51649350649356</v>
      </c>
      <c r="G961">
        <f t="shared" si="70"/>
        <v>0.33958824415568184</v>
      </c>
      <c r="H961">
        <f t="shared" si="74"/>
        <v>6.5616800000002529E-2</v>
      </c>
      <c r="J961">
        <v>1888</v>
      </c>
      <c r="K961">
        <v>7</v>
      </c>
      <c r="L961">
        <v>183.61</v>
      </c>
      <c r="U961">
        <v>1957</v>
      </c>
      <c r="V961">
        <v>5</v>
      </c>
      <c r="W961">
        <v>-2.1872266666677798E-2</v>
      </c>
    </row>
    <row r="962" spans="1:23" x14ac:dyDescent="0.25">
      <c r="A962" s="1">
        <v>14550</v>
      </c>
      <c r="B962" s="1"/>
      <c r="C962">
        <f t="shared" si="71"/>
        <v>1939</v>
      </c>
      <c r="D962">
        <f t="shared" si="72"/>
        <v>11</v>
      </c>
      <c r="E962">
        <v>183.51</v>
      </c>
      <c r="F962">
        <f t="shared" si="73"/>
        <v>183.47233766233765</v>
      </c>
      <c r="G962">
        <f t="shared" si="70"/>
        <v>0.1235641038961114</v>
      </c>
      <c r="H962">
        <f t="shared" si="74"/>
        <v>-3.2808400000001237E-2</v>
      </c>
      <c r="J962">
        <v>1889</v>
      </c>
      <c r="K962">
        <v>7</v>
      </c>
      <c r="L962">
        <v>183.45</v>
      </c>
      <c r="U962">
        <v>1962</v>
      </c>
      <c r="V962">
        <v>1</v>
      </c>
      <c r="W962">
        <v>-2.1872266666677825E-2</v>
      </c>
    </row>
    <row r="963" spans="1:23" x14ac:dyDescent="0.25">
      <c r="A963" s="1">
        <v>14580</v>
      </c>
      <c r="B963" s="1"/>
      <c r="C963">
        <f t="shared" si="71"/>
        <v>1939</v>
      </c>
      <c r="D963">
        <f t="shared" si="72"/>
        <v>12</v>
      </c>
      <c r="E963">
        <v>183.43</v>
      </c>
      <c r="F963">
        <f t="shared" si="73"/>
        <v>183.3998701298701</v>
      </c>
      <c r="G963">
        <f t="shared" si="70"/>
        <v>9.885128311701967E-2</v>
      </c>
      <c r="H963">
        <f t="shared" si="74"/>
        <v>-0.12029746666668159</v>
      </c>
      <c r="J963">
        <v>1890</v>
      </c>
      <c r="K963">
        <v>7</v>
      </c>
      <c r="L963">
        <v>183.44</v>
      </c>
      <c r="U963">
        <v>1989</v>
      </c>
      <c r="V963">
        <v>11</v>
      </c>
      <c r="W963">
        <v>-2.1872266666677825E-2</v>
      </c>
    </row>
    <row r="964" spans="1:23" x14ac:dyDescent="0.25">
      <c r="A964" s="1">
        <v>14611</v>
      </c>
      <c r="B964" s="1"/>
      <c r="C964">
        <f t="shared" si="71"/>
        <v>1940</v>
      </c>
      <c r="D964">
        <f t="shared" si="72"/>
        <v>1</v>
      </c>
      <c r="E964">
        <v>183.33</v>
      </c>
      <c r="F964">
        <f t="shared" si="73"/>
        <v>183.32174193548389</v>
      </c>
      <c r="G964">
        <f t="shared" si="70"/>
        <v>2.7093388387090783E-2</v>
      </c>
      <c r="H964">
        <f t="shared" si="74"/>
        <v>-0.27340333333333333</v>
      </c>
      <c r="J964">
        <v>1891</v>
      </c>
      <c r="K964">
        <v>7</v>
      </c>
      <c r="L964">
        <v>183.23</v>
      </c>
      <c r="U964">
        <v>1949</v>
      </c>
      <c r="V964">
        <v>3</v>
      </c>
      <c r="W964">
        <v>-2.187226666667785E-2</v>
      </c>
    </row>
    <row r="965" spans="1:23" x14ac:dyDescent="0.25">
      <c r="A965" s="1">
        <v>14642</v>
      </c>
      <c r="B965" s="1"/>
      <c r="C965">
        <f t="shared" si="71"/>
        <v>1940</v>
      </c>
      <c r="D965">
        <f t="shared" si="72"/>
        <v>2</v>
      </c>
      <c r="E965">
        <v>183.25</v>
      </c>
      <c r="F965">
        <f t="shared" si="73"/>
        <v>183.26187096774186</v>
      </c>
      <c r="G965">
        <f t="shared" ref="G965:G1028" si="75">3.28084*(E965-F965)</f>
        <v>-3.8946745806192395E-2</v>
      </c>
      <c r="H965">
        <f t="shared" si="74"/>
        <v>-0.40463693333333828</v>
      </c>
      <c r="J965">
        <v>1892</v>
      </c>
      <c r="K965">
        <v>7</v>
      </c>
      <c r="L965">
        <v>183.3</v>
      </c>
      <c r="U965">
        <v>1967</v>
      </c>
      <c r="V965">
        <v>8</v>
      </c>
      <c r="W965">
        <v>-2.1872266666677853E-2</v>
      </c>
    </row>
    <row r="966" spans="1:23" x14ac:dyDescent="0.25">
      <c r="A966" s="1">
        <v>14671</v>
      </c>
      <c r="B966" s="1"/>
      <c r="C966">
        <f t="shared" si="71"/>
        <v>1940</v>
      </c>
      <c r="D966">
        <f t="shared" si="72"/>
        <v>3</v>
      </c>
      <c r="E966">
        <v>183.18</v>
      </c>
      <c r="F966">
        <f t="shared" si="73"/>
        <v>183.23148387096776</v>
      </c>
      <c r="G966">
        <f t="shared" si="75"/>
        <v>-0.16891034322585796</v>
      </c>
      <c r="H966">
        <f t="shared" si="74"/>
        <v>-0.57961506666666784</v>
      </c>
      <c r="J966">
        <v>1893</v>
      </c>
      <c r="K966">
        <v>7</v>
      </c>
      <c r="L966">
        <v>183.52</v>
      </c>
      <c r="U966">
        <v>1992</v>
      </c>
      <c r="V966">
        <v>7</v>
      </c>
      <c r="W966">
        <v>-2.1872266666677853E-2</v>
      </c>
    </row>
    <row r="967" spans="1:23" x14ac:dyDescent="0.25">
      <c r="A967" s="1">
        <v>14702</v>
      </c>
      <c r="B967" s="1"/>
      <c r="C967">
        <f t="shared" si="71"/>
        <v>1940</v>
      </c>
      <c r="D967">
        <f t="shared" si="72"/>
        <v>4</v>
      </c>
      <c r="E967">
        <v>183.16</v>
      </c>
      <c r="F967">
        <f t="shared" si="73"/>
        <v>183.25322580645164</v>
      </c>
      <c r="G967">
        <f t="shared" si="75"/>
        <v>-0.30585895483880449</v>
      </c>
      <c r="H967">
        <f t="shared" si="74"/>
        <v>-0.72178479999999623</v>
      </c>
      <c r="J967">
        <v>1894</v>
      </c>
      <c r="K967">
        <v>7</v>
      </c>
      <c r="L967">
        <v>183.65</v>
      </c>
      <c r="U967">
        <v>1996</v>
      </c>
      <c r="V967">
        <v>1</v>
      </c>
      <c r="W967">
        <v>-2.1872266666677853E-2</v>
      </c>
    </row>
    <row r="968" spans="1:23" x14ac:dyDescent="0.25">
      <c r="A968" s="1">
        <v>14732</v>
      </c>
      <c r="B968" s="1"/>
      <c r="C968">
        <f t="shared" si="71"/>
        <v>1940</v>
      </c>
      <c r="D968">
        <f t="shared" si="72"/>
        <v>5</v>
      </c>
      <c r="E968">
        <v>183.28</v>
      </c>
      <c r="F968">
        <f t="shared" si="73"/>
        <v>183.35309677419366</v>
      </c>
      <c r="G968">
        <f t="shared" si="75"/>
        <v>-0.23981882064552132</v>
      </c>
      <c r="H968">
        <f t="shared" si="74"/>
        <v>-0.78740159999999881</v>
      </c>
      <c r="J968">
        <v>1895</v>
      </c>
      <c r="K968">
        <v>7</v>
      </c>
      <c r="L968">
        <v>183.63</v>
      </c>
      <c r="U968">
        <v>1890</v>
      </c>
      <c r="V968">
        <v>10</v>
      </c>
      <c r="W968">
        <v>-2.187226666667786E-2</v>
      </c>
    </row>
    <row r="969" spans="1:23" x14ac:dyDescent="0.25">
      <c r="A969" s="1">
        <v>14763</v>
      </c>
      <c r="B969" s="1"/>
      <c r="C969">
        <f t="shared" si="71"/>
        <v>1940</v>
      </c>
      <c r="D969">
        <f t="shared" si="72"/>
        <v>6</v>
      </c>
      <c r="E969">
        <v>183.45</v>
      </c>
      <c r="F969">
        <f t="shared" si="73"/>
        <v>183.43844155844158</v>
      </c>
      <c r="G969">
        <f t="shared" si="75"/>
        <v>3.7921397402482987E-2</v>
      </c>
      <c r="H969">
        <f t="shared" si="74"/>
        <v>-0.77646546666667526</v>
      </c>
      <c r="J969">
        <v>1896</v>
      </c>
      <c r="K969">
        <v>7</v>
      </c>
      <c r="L969">
        <v>183.7</v>
      </c>
      <c r="U969">
        <v>1985</v>
      </c>
      <c r="V969">
        <v>3</v>
      </c>
      <c r="W969">
        <v>-2.1872266666708939E-2</v>
      </c>
    </row>
    <row r="970" spans="1:23" x14ac:dyDescent="0.25">
      <c r="A970" s="1">
        <v>14793</v>
      </c>
      <c r="B970" s="1"/>
      <c r="C970">
        <f t="shared" si="71"/>
        <v>1940</v>
      </c>
      <c r="D970">
        <f t="shared" si="72"/>
        <v>7</v>
      </c>
      <c r="E970">
        <v>183.53</v>
      </c>
      <c r="F970">
        <f t="shared" si="73"/>
        <v>183.50077922077924</v>
      </c>
      <c r="G970">
        <f t="shared" si="75"/>
        <v>9.5868701298654074E-2</v>
      </c>
      <c r="H970">
        <f t="shared" si="74"/>
        <v>-0.73272093333335064</v>
      </c>
      <c r="J970">
        <v>1897</v>
      </c>
      <c r="K970">
        <v>7</v>
      </c>
      <c r="L970">
        <v>183.68</v>
      </c>
      <c r="U970">
        <v>1997</v>
      </c>
      <c r="V970">
        <v>8</v>
      </c>
      <c r="W970">
        <v>-3.2808399999970095E-2</v>
      </c>
    </row>
    <row r="971" spans="1:23" x14ac:dyDescent="0.25">
      <c r="A971" s="1">
        <v>14824</v>
      </c>
      <c r="B971" s="1"/>
      <c r="C971">
        <f t="shared" si="71"/>
        <v>1940</v>
      </c>
      <c r="D971">
        <f t="shared" si="72"/>
        <v>8</v>
      </c>
      <c r="E971">
        <v>183.55</v>
      </c>
      <c r="F971">
        <f t="shared" si="73"/>
        <v>183.53038961038962</v>
      </c>
      <c r="G971">
        <f t="shared" si="75"/>
        <v>6.4338550649358742E-2</v>
      </c>
      <c r="H971">
        <f t="shared" si="74"/>
        <v>-0.68897639999999494</v>
      </c>
      <c r="J971">
        <v>1898</v>
      </c>
      <c r="K971">
        <v>7</v>
      </c>
      <c r="L971">
        <v>183.53</v>
      </c>
      <c r="U971">
        <v>1994</v>
      </c>
      <c r="V971">
        <v>7</v>
      </c>
      <c r="W971">
        <v>-3.2808399999970178E-2</v>
      </c>
    </row>
    <row r="972" spans="1:23" x14ac:dyDescent="0.25">
      <c r="A972" s="1">
        <v>14855</v>
      </c>
      <c r="B972" s="1"/>
      <c r="C972">
        <f t="shared" si="71"/>
        <v>1940</v>
      </c>
      <c r="D972">
        <f t="shared" si="72"/>
        <v>9</v>
      </c>
      <c r="E972">
        <v>183.53</v>
      </c>
      <c r="F972">
        <f t="shared" si="73"/>
        <v>183.53551948051947</v>
      </c>
      <c r="G972">
        <f t="shared" si="75"/>
        <v>-1.8108532467489356E-2</v>
      </c>
      <c r="H972">
        <f t="shared" si="74"/>
        <v>-0.65616799999999365</v>
      </c>
      <c r="J972">
        <v>1899</v>
      </c>
      <c r="K972">
        <v>7</v>
      </c>
      <c r="L972">
        <v>183.72</v>
      </c>
      <c r="U972">
        <v>2003</v>
      </c>
      <c r="V972">
        <v>1</v>
      </c>
      <c r="W972">
        <v>-3.2808400000001181E-2</v>
      </c>
    </row>
    <row r="973" spans="1:23" x14ac:dyDescent="0.25">
      <c r="A973" s="1">
        <v>14885</v>
      </c>
      <c r="B973" s="1"/>
      <c r="C973">
        <f t="shared" si="71"/>
        <v>1940</v>
      </c>
      <c r="D973">
        <f t="shared" si="72"/>
        <v>10</v>
      </c>
      <c r="E973">
        <v>183.48</v>
      </c>
      <c r="F973">
        <f t="shared" si="73"/>
        <v>183.51649350649356</v>
      </c>
      <c r="G973">
        <f t="shared" si="75"/>
        <v>-0.11972935584436666</v>
      </c>
      <c r="H973">
        <f t="shared" si="74"/>
        <v>-0.56867893333334463</v>
      </c>
      <c r="J973">
        <v>1900</v>
      </c>
      <c r="K973">
        <v>7</v>
      </c>
      <c r="L973">
        <v>183.54</v>
      </c>
      <c r="U973">
        <v>1884</v>
      </c>
      <c r="V973">
        <v>10</v>
      </c>
      <c r="W973">
        <v>-3.2808400000001237E-2</v>
      </c>
    </row>
    <row r="974" spans="1:23" x14ac:dyDescent="0.25">
      <c r="A974" s="1">
        <v>14916</v>
      </c>
      <c r="B974" s="1"/>
      <c r="C974">
        <f t="shared" si="71"/>
        <v>1940</v>
      </c>
      <c r="D974">
        <f t="shared" si="72"/>
        <v>11</v>
      </c>
      <c r="E974">
        <v>183.46</v>
      </c>
      <c r="F974">
        <f t="shared" si="73"/>
        <v>183.47233766233765</v>
      </c>
      <c r="G974">
        <f t="shared" si="75"/>
        <v>-4.047789610383265E-2</v>
      </c>
      <c r="H974">
        <f t="shared" si="74"/>
        <v>-0.40463693333333833</v>
      </c>
      <c r="J974">
        <v>1901</v>
      </c>
      <c r="K974">
        <v>7</v>
      </c>
      <c r="L974">
        <v>183.69</v>
      </c>
      <c r="U974">
        <v>1930</v>
      </c>
      <c r="V974">
        <v>10</v>
      </c>
      <c r="W974">
        <v>-3.2808400000001237E-2</v>
      </c>
    </row>
    <row r="975" spans="1:23" x14ac:dyDescent="0.25">
      <c r="A975" s="1">
        <v>14946</v>
      </c>
      <c r="B975" s="1"/>
      <c r="C975">
        <f t="shared" si="71"/>
        <v>1940</v>
      </c>
      <c r="D975">
        <f t="shared" si="72"/>
        <v>12</v>
      </c>
      <c r="E975">
        <v>183.39</v>
      </c>
      <c r="F975">
        <f t="shared" si="73"/>
        <v>183.3998701298701</v>
      </c>
      <c r="G975">
        <f t="shared" si="75"/>
        <v>-3.238231688304747E-2</v>
      </c>
      <c r="H975">
        <f t="shared" si="74"/>
        <v>-0.25153106666668656</v>
      </c>
      <c r="J975">
        <v>1902</v>
      </c>
      <c r="K975">
        <v>7</v>
      </c>
      <c r="L975">
        <v>183.63</v>
      </c>
      <c r="U975">
        <v>1939</v>
      </c>
      <c r="V975">
        <v>11</v>
      </c>
      <c r="W975">
        <v>-3.2808400000001237E-2</v>
      </c>
    </row>
    <row r="976" spans="1:23" x14ac:dyDescent="0.25">
      <c r="A976" s="1">
        <v>14977</v>
      </c>
      <c r="B976" s="1"/>
      <c r="C976">
        <f t="shared" si="71"/>
        <v>1941</v>
      </c>
      <c r="D976">
        <f t="shared" si="72"/>
        <v>1</v>
      </c>
      <c r="E976">
        <v>183.32</v>
      </c>
      <c r="F976">
        <f t="shared" si="73"/>
        <v>183.32174193548389</v>
      </c>
      <c r="G976">
        <f t="shared" si="75"/>
        <v>-5.7150116129726257E-3</v>
      </c>
      <c r="H976">
        <f t="shared" si="74"/>
        <v>-0.10936133333335819</v>
      </c>
      <c r="J976">
        <v>1903</v>
      </c>
      <c r="K976">
        <v>7</v>
      </c>
      <c r="L976">
        <v>183.7</v>
      </c>
      <c r="U976">
        <v>1954</v>
      </c>
      <c r="V976">
        <v>7</v>
      </c>
      <c r="W976">
        <v>-3.2808400000001237E-2</v>
      </c>
    </row>
    <row r="977" spans="1:23" x14ac:dyDescent="0.25">
      <c r="A977" s="1">
        <v>15008</v>
      </c>
      <c r="B977" s="1"/>
      <c r="C977">
        <f t="shared" ref="C977:C1040" si="76">C965+1</f>
        <v>1941</v>
      </c>
      <c r="D977">
        <f t="shared" ref="D977:D1040" si="77">D965</f>
        <v>2</v>
      </c>
      <c r="E977">
        <v>183.25</v>
      </c>
      <c r="F977">
        <f t="shared" ref="F977:F1040" si="78">F965</f>
        <v>183.26187096774186</v>
      </c>
      <c r="G977">
        <f t="shared" si="75"/>
        <v>-3.8946745806192395E-2</v>
      </c>
      <c r="H977">
        <f t="shared" si="74"/>
        <v>-5.468066666671019E-2</v>
      </c>
      <c r="J977">
        <v>1904</v>
      </c>
      <c r="K977">
        <v>7</v>
      </c>
      <c r="L977">
        <v>183.62</v>
      </c>
      <c r="U977">
        <v>1994</v>
      </c>
      <c r="V977">
        <v>2</v>
      </c>
      <c r="W977">
        <v>-3.2808400000001237E-2</v>
      </c>
    </row>
    <row r="978" spans="1:23" x14ac:dyDescent="0.25">
      <c r="A978" s="1">
        <v>15036</v>
      </c>
      <c r="B978" s="1"/>
      <c r="C978">
        <f t="shared" si="76"/>
        <v>1941</v>
      </c>
      <c r="D978">
        <f t="shared" si="77"/>
        <v>3</v>
      </c>
      <c r="E978">
        <v>183.18</v>
      </c>
      <c r="F978">
        <f t="shared" si="78"/>
        <v>183.23148387096776</v>
      </c>
      <c r="G978">
        <f t="shared" si="75"/>
        <v>-0.16891034322585796</v>
      </c>
      <c r="H978">
        <f t="shared" si="74"/>
        <v>-1.0936133333354463E-2</v>
      </c>
      <c r="J978">
        <v>1905</v>
      </c>
      <c r="K978">
        <v>7</v>
      </c>
      <c r="L978">
        <v>183.65</v>
      </c>
      <c r="U978">
        <v>1967</v>
      </c>
      <c r="V978">
        <v>9</v>
      </c>
      <c r="W978">
        <v>-3.280840000000125E-2</v>
      </c>
    </row>
    <row r="979" spans="1:23" x14ac:dyDescent="0.25">
      <c r="A979" s="1">
        <v>15067</v>
      </c>
      <c r="B979" s="1"/>
      <c r="C979">
        <f t="shared" si="76"/>
        <v>1941</v>
      </c>
      <c r="D979">
        <f t="shared" si="77"/>
        <v>4</v>
      </c>
      <c r="E979">
        <v>183.21</v>
      </c>
      <c r="F979">
        <f t="shared" si="78"/>
        <v>183.25322580645164</v>
      </c>
      <c r="G979">
        <f t="shared" si="75"/>
        <v>-0.14181695483876719</v>
      </c>
      <c r="H979">
        <f t="shared" ref="H979:H1042" si="79">AVERAGE(G977:G979)-AVERAGE(G965:G967)</f>
        <v>5.4680666666679076E-2</v>
      </c>
      <c r="J979">
        <v>1906</v>
      </c>
      <c r="K979">
        <v>7</v>
      </c>
      <c r="L979">
        <v>183.63</v>
      </c>
      <c r="U979">
        <v>1967</v>
      </c>
      <c r="V979">
        <v>1</v>
      </c>
      <c r="W979">
        <v>-3.2808400000001264E-2</v>
      </c>
    </row>
    <row r="980" spans="1:23" x14ac:dyDescent="0.25">
      <c r="A980" s="1">
        <v>15097</v>
      </c>
      <c r="B980" s="1"/>
      <c r="C980">
        <f t="shared" si="76"/>
        <v>1941</v>
      </c>
      <c r="D980">
        <f t="shared" si="77"/>
        <v>5</v>
      </c>
      <c r="E980">
        <v>183.34</v>
      </c>
      <c r="F980">
        <f t="shared" si="78"/>
        <v>183.35309677419366</v>
      </c>
      <c r="G980">
        <f t="shared" si="75"/>
        <v>-4.2968420645513851E-2</v>
      </c>
      <c r="H980">
        <f t="shared" si="79"/>
        <v>0.12029746666668159</v>
      </c>
      <c r="J980">
        <v>1907</v>
      </c>
      <c r="K980">
        <v>7</v>
      </c>
      <c r="L980">
        <v>183.56</v>
      </c>
      <c r="U980">
        <v>1903</v>
      </c>
      <c r="V980">
        <v>1</v>
      </c>
      <c r="W980">
        <v>-3.2808400000001292E-2</v>
      </c>
    </row>
    <row r="981" spans="1:23" x14ac:dyDescent="0.25">
      <c r="A981" s="1">
        <v>15128</v>
      </c>
      <c r="B981" s="1"/>
      <c r="C981">
        <f t="shared" si="76"/>
        <v>1941</v>
      </c>
      <c r="D981">
        <f t="shared" si="77"/>
        <v>6</v>
      </c>
      <c r="E981">
        <v>183.44</v>
      </c>
      <c r="F981">
        <f t="shared" si="78"/>
        <v>183.43844155844158</v>
      </c>
      <c r="G981">
        <f t="shared" si="75"/>
        <v>5.1129974025128262E-3</v>
      </c>
      <c r="H981">
        <f t="shared" si="79"/>
        <v>0.10936133333335821</v>
      </c>
      <c r="J981">
        <v>1908</v>
      </c>
      <c r="K981">
        <v>7</v>
      </c>
      <c r="L981">
        <v>183.6</v>
      </c>
      <c r="U981">
        <v>1956</v>
      </c>
      <c r="V981">
        <v>10</v>
      </c>
      <c r="W981">
        <v>-3.2808400000032351E-2</v>
      </c>
    </row>
    <row r="982" spans="1:23" x14ac:dyDescent="0.25">
      <c r="A982" s="1">
        <v>15158</v>
      </c>
      <c r="B982" s="1"/>
      <c r="C982">
        <f t="shared" si="76"/>
        <v>1941</v>
      </c>
      <c r="D982">
        <f t="shared" si="77"/>
        <v>7</v>
      </c>
      <c r="E982">
        <v>183.49</v>
      </c>
      <c r="F982">
        <f t="shared" si="78"/>
        <v>183.50077922077924</v>
      </c>
      <c r="G982">
        <f t="shared" si="75"/>
        <v>-3.536489870131982E-2</v>
      </c>
      <c r="H982">
        <f t="shared" si="79"/>
        <v>1.093613333335447E-2</v>
      </c>
      <c r="J982">
        <v>1909</v>
      </c>
      <c r="K982">
        <v>7</v>
      </c>
      <c r="L982">
        <v>183.4</v>
      </c>
      <c r="U982">
        <v>1866</v>
      </c>
      <c r="V982">
        <v>2</v>
      </c>
      <c r="W982">
        <v>-4.3744533333293423E-2</v>
      </c>
    </row>
    <row r="983" spans="1:23" x14ac:dyDescent="0.25">
      <c r="A983" s="1">
        <v>15189</v>
      </c>
      <c r="B983" s="1"/>
      <c r="C983">
        <f t="shared" si="76"/>
        <v>1941</v>
      </c>
      <c r="D983">
        <f t="shared" si="77"/>
        <v>8</v>
      </c>
      <c r="E983">
        <v>183.52</v>
      </c>
      <c r="F983">
        <f t="shared" si="78"/>
        <v>183.53038961038962</v>
      </c>
      <c r="G983">
        <f t="shared" si="75"/>
        <v>-3.4086649350644989E-2</v>
      </c>
      <c r="H983">
        <f t="shared" si="79"/>
        <v>-8.7489066666649254E-2</v>
      </c>
      <c r="J983">
        <v>1910</v>
      </c>
      <c r="K983">
        <v>7</v>
      </c>
      <c r="L983">
        <v>183.31</v>
      </c>
      <c r="U983">
        <v>1905</v>
      </c>
      <c r="V983">
        <v>5</v>
      </c>
      <c r="W983">
        <v>-4.3744533333324509E-2</v>
      </c>
    </row>
    <row r="984" spans="1:23" x14ac:dyDescent="0.25">
      <c r="A984" s="1">
        <v>15220</v>
      </c>
      <c r="B984" s="1"/>
      <c r="C984">
        <f t="shared" si="76"/>
        <v>1941</v>
      </c>
      <c r="D984">
        <f t="shared" si="77"/>
        <v>9</v>
      </c>
      <c r="E984">
        <v>183.61</v>
      </c>
      <c r="F984">
        <f t="shared" si="78"/>
        <v>183.53551948051947</v>
      </c>
      <c r="G984">
        <f t="shared" si="75"/>
        <v>0.24435866753255167</v>
      </c>
      <c r="H984">
        <f t="shared" si="79"/>
        <v>1.0936133333354463E-2</v>
      </c>
      <c r="J984">
        <v>1911</v>
      </c>
      <c r="K984">
        <v>7</v>
      </c>
      <c r="L984">
        <v>183.23</v>
      </c>
      <c r="U984">
        <v>1951</v>
      </c>
      <c r="V984">
        <v>10</v>
      </c>
      <c r="W984">
        <v>-4.3744533333324509E-2</v>
      </c>
    </row>
    <row r="985" spans="1:23" x14ac:dyDescent="0.25">
      <c r="A985" s="1">
        <v>15250</v>
      </c>
      <c r="B985" s="1"/>
      <c r="C985">
        <f t="shared" si="76"/>
        <v>1941</v>
      </c>
      <c r="D985">
        <f t="shared" si="77"/>
        <v>10</v>
      </c>
      <c r="E985">
        <v>183.71</v>
      </c>
      <c r="F985">
        <f t="shared" si="78"/>
        <v>183.51649350649356</v>
      </c>
      <c r="G985">
        <f t="shared" si="75"/>
        <v>0.63486384415569297</v>
      </c>
      <c r="H985">
        <f t="shared" si="79"/>
        <v>0.3062117333333656</v>
      </c>
      <c r="J985">
        <v>1912</v>
      </c>
      <c r="K985">
        <v>7</v>
      </c>
      <c r="L985">
        <v>183.45</v>
      </c>
      <c r="U985">
        <v>1891</v>
      </c>
      <c r="V985">
        <v>4</v>
      </c>
      <c r="W985">
        <v>-4.3744533333324592E-2</v>
      </c>
    </row>
    <row r="986" spans="1:23" x14ac:dyDescent="0.25">
      <c r="A986" s="1">
        <v>15281</v>
      </c>
      <c r="B986" s="1"/>
      <c r="C986">
        <f t="shared" si="76"/>
        <v>1941</v>
      </c>
      <c r="D986">
        <f t="shared" si="77"/>
        <v>11</v>
      </c>
      <c r="E986">
        <v>183.66</v>
      </c>
      <c r="F986">
        <f t="shared" si="78"/>
        <v>183.47233766233765</v>
      </c>
      <c r="G986">
        <f t="shared" si="75"/>
        <v>0.6156901038961301</v>
      </c>
      <c r="H986">
        <f t="shared" si="79"/>
        <v>0.55774280000002119</v>
      </c>
      <c r="J986">
        <v>1913</v>
      </c>
      <c r="K986">
        <v>7</v>
      </c>
      <c r="L986">
        <v>183.53</v>
      </c>
      <c r="U986">
        <v>1895</v>
      </c>
      <c r="V986">
        <v>9</v>
      </c>
      <c r="W986">
        <v>-4.374453333332462E-2</v>
      </c>
    </row>
    <row r="987" spans="1:23" x14ac:dyDescent="0.25">
      <c r="A987" s="1">
        <v>15311</v>
      </c>
      <c r="B987" s="1"/>
      <c r="C987">
        <f t="shared" si="76"/>
        <v>1941</v>
      </c>
      <c r="D987">
        <f t="shared" si="77"/>
        <v>12</v>
      </c>
      <c r="E987">
        <v>183.57</v>
      </c>
      <c r="F987">
        <f t="shared" si="78"/>
        <v>183.3998701298701</v>
      </c>
      <c r="G987">
        <f t="shared" si="75"/>
        <v>0.55816888311697488</v>
      </c>
      <c r="H987">
        <f t="shared" si="79"/>
        <v>0.66710413333334817</v>
      </c>
      <c r="J987">
        <v>1914</v>
      </c>
      <c r="K987">
        <v>7</v>
      </c>
      <c r="L987">
        <v>183.55</v>
      </c>
      <c r="U987">
        <v>1918</v>
      </c>
      <c r="V987">
        <v>12</v>
      </c>
      <c r="W987">
        <v>-4.374453333332462E-2</v>
      </c>
    </row>
    <row r="988" spans="1:23" x14ac:dyDescent="0.25">
      <c r="A988" s="1">
        <v>15342</v>
      </c>
      <c r="B988" s="1"/>
      <c r="C988">
        <f t="shared" si="76"/>
        <v>1942</v>
      </c>
      <c r="D988">
        <f t="shared" si="77"/>
        <v>1</v>
      </c>
      <c r="E988">
        <v>183.48</v>
      </c>
      <c r="F988">
        <f t="shared" si="78"/>
        <v>183.32174193548389</v>
      </c>
      <c r="G988">
        <f t="shared" si="75"/>
        <v>0.5192193883870162</v>
      </c>
      <c r="H988">
        <f t="shared" si="79"/>
        <v>0.59055119999999139</v>
      </c>
      <c r="J988">
        <v>1915</v>
      </c>
      <c r="K988">
        <v>7</v>
      </c>
      <c r="L988">
        <v>183.41</v>
      </c>
      <c r="U988">
        <v>1952</v>
      </c>
      <c r="V988">
        <v>4</v>
      </c>
      <c r="W988">
        <v>-4.374453333332462E-2</v>
      </c>
    </row>
    <row r="989" spans="1:23" x14ac:dyDescent="0.25">
      <c r="A989" s="1">
        <v>15373</v>
      </c>
      <c r="B989" s="1"/>
      <c r="C989">
        <f t="shared" si="76"/>
        <v>1942</v>
      </c>
      <c r="D989">
        <f t="shared" si="77"/>
        <v>2</v>
      </c>
      <c r="E989">
        <v>183.41</v>
      </c>
      <c r="F989">
        <f t="shared" si="78"/>
        <v>183.26187096774186</v>
      </c>
      <c r="G989">
        <f t="shared" si="75"/>
        <v>0.48598765419379641</v>
      </c>
      <c r="H989">
        <f t="shared" si="79"/>
        <v>0.54680666666666666</v>
      </c>
      <c r="J989">
        <v>1916</v>
      </c>
      <c r="K989">
        <v>7</v>
      </c>
      <c r="L989">
        <v>183.83</v>
      </c>
      <c r="U989">
        <v>1958</v>
      </c>
      <c r="V989">
        <v>5</v>
      </c>
      <c r="W989">
        <v>-4.374453333332462E-2</v>
      </c>
    </row>
    <row r="990" spans="1:23" x14ac:dyDescent="0.25">
      <c r="A990" s="1">
        <v>15401</v>
      </c>
      <c r="B990" s="1"/>
      <c r="C990">
        <f t="shared" si="76"/>
        <v>1942</v>
      </c>
      <c r="D990">
        <f t="shared" si="77"/>
        <v>3</v>
      </c>
      <c r="E990">
        <v>183.38</v>
      </c>
      <c r="F990">
        <f t="shared" si="78"/>
        <v>183.23148387096776</v>
      </c>
      <c r="G990">
        <f t="shared" si="75"/>
        <v>0.48725765677410471</v>
      </c>
      <c r="H990">
        <f t="shared" si="79"/>
        <v>0.56867893333331343</v>
      </c>
      <c r="J990">
        <v>1917</v>
      </c>
      <c r="K990">
        <v>7</v>
      </c>
      <c r="L990">
        <v>183.52</v>
      </c>
      <c r="U990">
        <v>1963</v>
      </c>
      <c r="V990">
        <v>10</v>
      </c>
      <c r="W990">
        <v>-4.374453333332462E-2</v>
      </c>
    </row>
    <row r="991" spans="1:23" x14ac:dyDescent="0.25">
      <c r="A991" s="1">
        <v>15432</v>
      </c>
      <c r="B991" s="1"/>
      <c r="C991">
        <f t="shared" si="76"/>
        <v>1942</v>
      </c>
      <c r="D991">
        <f t="shared" si="77"/>
        <v>4</v>
      </c>
      <c r="E991">
        <v>183.38</v>
      </c>
      <c r="F991">
        <f t="shared" si="78"/>
        <v>183.25322580645164</v>
      </c>
      <c r="G991">
        <f t="shared" si="75"/>
        <v>0.4159258451611918</v>
      </c>
      <c r="H991">
        <f t="shared" si="79"/>
        <v>0.57961506666663687</v>
      </c>
      <c r="J991">
        <v>1918</v>
      </c>
      <c r="K991">
        <v>7</v>
      </c>
      <c r="L991">
        <v>183.4</v>
      </c>
      <c r="U991">
        <v>1970</v>
      </c>
      <c r="V991">
        <v>8</v>
      </c>
      <c r="W991">
        <v>-4.374453333332462E-2</v>
      </c>
    </row>
    <row r="992" spans="1:23" x14ac:dyDescent="0.25">
      <c r="A992" s="1">
        <v>15462</v>
      </c>
      <c r="B992" s="1"/>
      <c r="C992">
        <f t="shared" si="76"/>
        <v>1942</v>
      </c>
      <c r="D992">
        <f t="shared" si="77"/>
        <v>5</v>
      </c>
      <c r="E992">
        <v>183.51</v>
      </c>
      <c r="F992">
        <f t="shared" si="78"/>
        <v>183.35309677419366</v>
      </c>
      <c r="G992">
        <f t="shared" si="75"/>
        <v>0.51477437935444514</v>
      </c>
      <c r="H992">
        <f t="shared" si="79"/>
        <v>0.5905511999999602</v>
      </c>
      <c r="J992">
        <v>1919</v>
      </c>
      <c r="K992">
        <v>7</v>
      </c>
      <c r="L992">
        <v>183.48</v>
      </c>
      <c r="U992">
        <v>1983</v>
      </c>
      <c r="V992">
        <v>11</v>
      </c>
      <c r="W992">
        <v>-4.374453333332462E-2</v>
      </c>
    </row>
    <row r="993" spans="1:23" x14ac:dyDescent="0.25">
      <c r="A993" s="1">
        <v>15493</v>
      </c>
      <c r="B993" s="1"/>
      <c r="C993">
        <f t="shared" si="76"/>
        <v>1942</v>
      </c>
      <c r="D993">
        <f t="shared" si="77"/>
        <v>6</v>
      </c>
      <c r="E993">
        <v>183.59</v>
      </c>
      <c r="F993">
        <f t="shared" si="78"/>
        <v>183.43844155844158</v>
      </c>
      <c r="G993">
        <f t="shared" si="75"/>
        <v>0.49723899740253147</v>
      </c>
      <c r="H993">
        <f t="shared" si="79"/>
        <v>0.53587053333331225</v>
      </c>
      <c r="J993">
        <v>1920</v>
      </c>
      <c r="K993">
        <v>7</v>
      </c>
      <c r="L993">
        <v>183.58</v>
      </c>
      <c r="U993">
        <v>1984</v>
      </c>
      <c r="V993">
        <v>11</v>
      </c>
      <c r="W993">
        <v>-4.374453333332462E-2</v>
      </c>
    </row>
    <row r="994" spans="1:23" x14ac:dyDescent="0.25">
      <c r="A994" s="1">
        <v>15523</v>
      </c>
      <c r="B994" s="1"/>
      <c r="C994">
        <f t="shared" si="76"/>
        <v>1942</v>
      </c>
      <c r="D994">
        <f t="shared" si="77"/>
        <v>7</v>
      </c>
      <c r="E994">
        <v>183.61</v>
      </c>
      <c r="F994">
        <f t="shared" si="78"/>
        <v>183.50077922077924</v>
      </c>
      <c r="G994">
        <f t="shared" si="75"/>
        <v>0.35833590129869508</v>
      </c>
      <c r="H994">
        <f t="shared" si="79"/>
        <v>0.48118986666666419</v>
      </c>
      <c r="J994">
        <v>1921</v>
      </c>
      <c r="K994">
        <v>7</v>
      </c>
      <c r="L994">
        <v>183.48</v>
      </c>
      <c r="U994">
        <v>1919</v>
      </c>
      <c r="V994">
        <v>11</v>
      </c>
      <c r="W994">
        <v>-4.3744533333324648E-2</v>
      </c>
    </row>
    <row r="995" spans="1:23" x14ac:dyDescent="0.25">
      <c r="A995" s="1">
        <v>15554</v>
      </c>
      <c r="B995" s="1"/>
      <c r="C995">
        <f t="shared" si="76"/>
        <v>1942</v>
      </c>
      <c r="D995">
        <f t="shared" si="77"/>
        <v>8</v>
      </c>
      <c r="E995">
        <v>183.62</v>
      </c>
      <c r="F995">
        <f t="shared" si="78"/>
        <v>183.53038961038962</v>
      </c>
      <c r="G995">
        <f t="shared" si="75"/>
        <v>0.29399735064933635</v>
      </c>
      <c r="H995">
        <f t="shared" si="79"/>
        <v>0.40463693333333828</v>
      </c>
      <c r="J995">
        <v>1922</v>
      </c>
      <c r="K995">
        <v>7</v>
      </c>
      <c r="L995">
        <v>183.45</v>
      </c>
      <c r="U995">
        <v>1947</v>
      </c>
      <c r="V995">
        <v>3</v>
      </c>
      <c r="W995">
        <v>-4.3744533333355651E-2</v>
      </c>
    </row>
    <row r="996" spans="1:23" x14ac:dyDescent="0.25">
      <c r="A996" s="1">
        <v>15585</v>
      </c>
      <c r="B996" s="1"/>
      <c r="C996">
        <f t="shared" si="76"/>
        <v>1942</v>
      </c>
      <c r="D996">
        <f t="shared" si="77"/>
        <v>9</v>
      </c>
      <c r="E996">
        <v>183.65</v>
      </c>
      <c r="F996">
        <f t="shared" si="78"/>
        <v>183.53551948051947</v>
      </c>
      <c r="G996">
        <f t="shared" si="75"/>
        <v>0.37559226753252556</v>
      </c>
      <c r="H996">
        <f t="shared" si="79"/>
        <v>0.28433946666665671</v>
      </c>
      <c r="J996">
        <v>1923</v>
      </c>
      <c r="K996">
        <v>7</v>
      </c>
      <c r="L996">
        <v>183.27</v>
      </c>
      <c r="U996">
        <v>1906</v>
      </c>
      <c r="V996">
        <v>8</v>
      </c>
      <c r="W996">
        <v>-4.3744533333355706E-2</v>
      </c>
    </row>
    <row r="997" spans="1:23" x14ac:dyDescent="0.25">
      <c r="A997" s="1">
        <v>15615</v>
      </c>
      <c r="B997" s="1"/>
      <c r="C997">
        <f t="shared" si="76"/>
        <v>1942</v>
      </c>
      <c r="D997">
        <f t="shared" si="77"/>
        <v>10</v>
      </c>
      <c r="E997">
        <v>183.64</v>
      </c>
      <c r="F997">
        <f t="shared" si="78"/>
        <v>183.51649350649356</v>
      </c>
      <c r="G997">
        <f t="shared" si="75"/>
        <v>0.40520504415562214</v>
      </c>
      <c r="H997">
        <f t="shared" si="79"/>
        <v>7.6552933333294826E-2</v>
      </c>
      <c r="J997">
        <v>1924</v>
      </c>
      <c r="K997">
        <v>7</v>
      </c>
      <c r="L997">
        <v>183.12</v>
      </c>
      <c r="U997">
        <v>1876</v>
      </c>
      <c r="V997">
        <v>4</v>
      </c>
      <c r="W997">
        <v>-4.3744533333355817E-2</v>
      </c>
    </row>
    <row r="998" spans="1:23" x14ac:dyDescent="0.25">
      <c r="A998" s="1">
        <v>15646</v>
      </c>
      <c r="B998" s="1"/>
      <c r="C998">
        <f t="shared" si="76"/>
        <v>1942</v>
      </c>
      <c r="D998">
        <f t="shared" si="77"/>
        <v>11</v>
      </c>
      <c r="E998">
        <v>183.65</v>
      </c>
      <c r="F998">
        <f t="shared" si="78"/>
        <v>183.47233766233765</v>
      </c>
      <c r="G998">
        <f t="shared" si="75"/>
        <v>0.5828817038961599</v>
      </c>
      <c r="H998">
        <f t="shared" si="79"/>
        <v>-4.3744533333355817E-2</v>
      </c>
      <c r="J998">
        <v>1925</v>
      </c>
      <c r="K998">
        <v>7</v>
      </c>
      <c r="L998">
        <v>183.12</v>
      </c>
      <c r="U998">
        <v>1942</v>
      </c>
      <c r="V998">
        <v>11</v>
      </c>
      <c r="W998">
        <v>-4.3744533333355817E-2</v>
      </c>
    </row>
    <row r="999" spans="1:23" x14ac:dyDescent="0.25">
      <c r="A999" s="1">
        <v>15676</v>
      </c>
      <c r="B999" s="1"/>
      <c r="C999">
        <f t="shared" si="76"/>
        <v>1942</v>
      </c>
      <c r="D999">
        <f t="shared" si="77"/>
        <v>12</v>
      </c>
      <c r="E999">
        <v>183.6</v>
      </c>
      <c r="F999">
        <f t="shared" si="78"/>
        <v>183.3998701298701</v>
      </c>
      <c r="G999">
        <f t="shared" si="75"/>
        <v>0.65659408311697864</v>
      </c>
      <c r="H999">
        <f t="shared" si="79"/>
        <v>-5.4680666666679034E-2</v>
      </c>
      <c r="J999">
        <v>1926</v>
      </c>
      <c r="K999">
        <v>7</v>
      </c>
      <c r="L999">
        <v>182.96</v>
      </c>
      <c r="U999">
        <v>1890</v>
      </c>
      <c r="V999">
        <v>9</v>
      </c>
      <c r="W999">
        <v>-5.4680666666648003E-2</v>
      </c>
    </row>
    <row r="1000" spans="1:23" x14ac:dyDescent="0.25">
      <c r="A1000" s="1">
        <v>15707</v>
      </c>
      <c r="B1000" s="1"/>
      <c r="C1000">
        <f t="shared" si="76"/>
        <v>1943</v>
      </c>
      <c r="D1000">
        <f t="shared" si="77"/>
        <v>1</v>
      </c>
      <c r="E1000">
        <v>183.53</v>
      </c>
      <c r="F1000">
        <f t="shared" si="78"/>
        <v>183.32174193548389</v>
      </c>
      <c r="G1000">
        <f t="shared" si="75"/>
        <v>0.68326138838705353</v>
      </c>
      <c r="H1000">
        <f t="shared" si="79"/>
        <v>7.6552933333356887E-2</v>
      </c>
      <c r="J1000">
        <v>1927</v>
      </c>
      <c r="K1000">
        <v>7</v>
      </c>
      <c r="L1000">
        <v>183.5</v>
      </c>
      <c r="U1000">
        <v>1898</v>
      </c>
      <c r="V1000">
        <v>12</v>
      </c>
      <c r="W1000">
        <v>-5.4680666666648003E-2</v>
      </c>
    </row>
    <row r="1001" spans="1:23" x14ac:dyDescent="0.25">
      <c r="A1001" s="1">
        <v>15738</v>
      </c>
      <c r="B1001" s="1"/>
      <c r="C1001">
        <f t="shared" si="76"/>
        <v>1943</v>
      </c>
      <c r="D1001">
        <f t="shared" si="77"/>
        <v>2</v>
      </c>
      <c r="E1001">
        <v>183.49</v>
      </c>
      <c r="F1001">
        <f t="shared" si="78"/>
        <v>183.26187096774186</v>
      </c>
      <c r="G1001">
        <f t="shared" si="75"/>
        <v>0.74845485419383739</v>
      </c>
      <c r="H1001">
        <f t="shared" si="79"/>
        <v>0.17497813333336065</v>
      </c>
      <c r="J1001">
        <v>1928</v>
      </c>
      <c r="K1001">
        <v>7</v>
      </c>
      <c r="L1001">
        <v>183.56</v>
      </c>
      <c r="U1001">
        <v>1946</v>
      </c>
      <c r="V1001">
        <v>11</v>
      </c>
      <c r="W1001">
        <v>-5.4680666666648003E-2</v>
      </c>
    </row>
    <row r="1002" spans="1:23" x14ac:dyDescent="0.25">
      <c r="A1002" s="1">
        <v>15766</v>
      </c>
      <c r="B1002" s="1"/>
      <c r="C1002">
        <f t="shared" si="76"/>
        <v>1943</v>
      </c>
      <c r="D1002">
        <f t="shared" si="77"/>
        <v>3</v>
      </c>
      <c r="E1002">
        <v>183.45</v>
      </c>
      <c r="F1002">
        <f t="shared" si="78"/>
        <v>183.23148387096776</v>
      </c>
      <c r="G1002">
        <f t="shared" si="75"/>
        <v>0.71691645677408233</v>
      </c>
      <c r="H1002">
        <f t="shared" si="79"/>
        <v>0.21872266666668533</v>
      </c>
      <c r="J1002">
        <v>1929</v>
      </c>
      <c r="K1002">
        <v>7</v>
      </c>
      <c r="L1002">
        <v>183.57</v>
      </c>
      <c r="U1002">
        <v>1949</v>
      </c>
      <c r="V1002">
        <v>6</v>
      </c>
      <c r="W1002">
        <v>-5.468066666664801E-2</v>
      </c>
    </row>
    <row r="1003" spans="1:23" x14ac:dyDescent="0.25">
      <c r="A1003" s="1">
        <v>15797</v>
      </c>
      <c r="B1003" s="1"/>
      <c r="C1003">
        <f t="shared" si="76"/>
        <v>1943</v>
      </c>
      <c r="D1003">
        <f t="shared" si="77"/>
        <v>4</v>
      </c>
      <c r="E1003">
        <v>183.44</v>
      </c>
      <c r="F1003">
        <f t="shared" si="78"/>
        <v>183.25322580645164</v>
      </c>
      <c r="G1003">
        <f t="shared" si="75"/>
        <v>0.61277624516119922</v>
      </c>
      <c r="H1003">
        <f t="shared" si="79"/>
        <v>0.22965880000000854</v>
      </c>
      <c r="J1003">
        <v>1930</v>
      </c>
      <c r="K1003">
        <v>7</v>
      </c>
      <c r="L1003">
        <v>183.58</v>
      </c>
      <c r="U1003">
        <v>1882</v>
      </c>
      <c r="V1003">
        <v>9</v>
      </c>
      <c r="W1003">
        <v>-5.4680666666648017E-2</v>
      </c>
    </row>
    <row r="1004" spans="1:23" x14ac:dyDescent="0.25">
      <c r="A1004" s="1">
        <v>15827</v>
      </c>
      <c r="B1004" s="1"/>
      <c r="C1004">
        <f t="shared" si="76"/>
        <v>1943</v>
      </c>
      <c r="D1004">
        <f t="shared" si="77"/>
        <v>5</v>
      </c>
      <c r="E1004">
        <v>183.56</v>
      </c>
      <c r="F1004">
        <f t="shared" si="78"/>
        <v>183.35309677419366</v>
      </c>
      <c r="G1004">
        <f t="shared" si="75"/>
        <v>0.67881637935448247</v>
      </c>
      <c r="H1004">
        <f t="shared" si="79"/>
        <v>0.19685040000000742</v>
      </c>
      <c r="J1004">
        <v>1931</v>
      </c>
      <c r="K1004">
        <v>7</v>
      </c>
      <c r="L1004">
        <v>183.39</v>
      </c>
      <c r="U1004">
        <v>1883</v>
      </c>
      <c r="V1004">
        <v>6</v>
      </c>
      <c r="W1004">
        <v>-5.4680666666648017E-2</v>
      </c>
    </row>
    <row r="1005" spans="1:23" x14ac:dyDescent="0.25">
      <c r="A1005" s="1">
        <v>15858</v>
      </c>
      <c r="B1005" s="1"/>
      <c r="C1005">
        <f t="shared" si="76"/>
        <v>1943</v>
      </c>
      <c r="D1005">
        <f t="shared" si="77"/>
        <v>6</v>
      </c>
      <c r="E1005">
        <v>183.73</v>
      </c>
      <c r="F1005">
        <f t="shared" si="78"/>
        <v>183.43844155844158</v>
      </c>
      <c r="G1005">
        <f t="shared" si="75"/>
        <v>0.95655659740248666</v>
      </c>
      <c r="H1005">
        <f t="shared" si="79"/>
        <v>0.27340333333333339</v>
      </c>
      <c r="J1005">
        <v>1932</v>
      </c>
      <c r="K1005">
        <v>7</v>
      </c>
      <c r="L1005">
        <v>183.52</v>
      </c>
      <c r="U1005">
        <v>1891</v>
      </c>
      <c r="V1005">
        <v>2</v>
      </c>
      <c r="W1005">
        <v>-5.4680666666648031E-2</v>
      </c>
    </row>
    <row r="1006" spans="1:23" x14ac:dyDescent="0.25">
      <c r="A1006" s="1">
        <v>15888</v>
      </c>
      <c r="B1006" s="1"/>
      <c r="C1006">
        <f t="shared" si="76"/>
        <v>1943</v>
      </c>
      <c r="D1006">
        <f t="shared" si="77"/>
        <v>7</v>
      </c>
      <c r="E1006">
        <v>183.8</v>
      </c>
      <c r="F1006">
        <f t="shared" si="78"/>
        <v>183.50077922077924</v>
      </c>
      <c r="G1006">
        <f t="shared" si="75"/>
        <v>0.98169550129868766</v>
      </c>
      <c r="H1006">
        <f t="shared" si="79"/>
        <v>0.41557306666666183</v>
      </c>
      <c r="J1006">
        <v>1933</v>
      </c>
      <c r="K1006">
        <v>7</v>
      </c>
      <c r="L1006">
        <v>183.56</v>
      </c>
      <c r="U1006">
        <v>1936</v>
      </c>
      <c r="V1006">
        <v>8</v>
      </c>
      <c r="W1006">
        <v>-5.4680666666679034E-2</v>
      </c>
    </row>
    <row r="1007" spans="1:23" x14ac:dyDescent="0.25">
      <c r="A1007" s="1">
        <v>15919</v>
      </c>
      <c r="B1007" s="1"/>
      <c r="C1007">
        <f t="shared" si="76"/>
        <v>1943</v>
      </c>
      <c r="D1007">
        <f t="shared" si="77"/>
        <v>8</v>
      </c>
      <c r="E1007">
        <v>183.8</v>
      </c>
      <c r="F1007">
        <f t="shared" si="78"/>
        <v>183.53038961038962</v>
      </c>
      <c r="G1007">
        <f t="shared" si="75"/>
        <v>0.88454855064935878</v>
      </c>
      <c r="H1007">
        <f t="shared" si="79"/>
        <v>0.55774279999998999</v>
      </c>
      <c r="J1007">
        <v>1934</v>
      </c>
      <c r="K1007">
        <v>7</v>
      </c>
      <c r="L1007">
        <v>183.58</v>
      </c>
      <c r="U1007">
        <v>1942</v>
      </c>
      <c r="V1007">
        <v>12</v>
      </c>
      <c r="W1007">
        <v>-5.4680666666679034E-2</v>
      </c>
    </row>
    <row r="1008" spans="1:23" x14ac:dyDescent="0.25">
      <c r="A1008" s="1">
        <v>15950</v>
      </c>
      <c r="B1008" s="1"/>
      <c r="C1008">
        <f t="shared" si="76"/>
        <v>1943</v>
      </c>
      <c r="D1008">
        <f t="shared" si="77"/>
        <v>9</v>
      </c>
      <c r="E1008">
        <v>183.75</v>
      </c>
      <c r="F1008">
        <f t="shared" si="78"/>
        <v>183.53551948051947</v>
      </c>
      <c r="G1008">
        <f t="shared" si="75"/>
        <v>0.70367626753250689</v>
      </c>
      <c r="H1008">
        <f t="shared" si="79"/>
        <v>0.51399826666666537</v>
      </c>
      <c r="J1008">
        <v>1935</v>
      </c>
      <c r="K1008">
        <v>7</v>
      </c>
      <c r="L1008">
        <v>183.62</v>
      </c>
      <c r="U1008">
        <v>1964</v>
      </c>
      <c r="V1008">
        <v>5</v>
      </c>
      <c r="W1008">
        <v>-5.4680666666679034E-2</v>
      </c>
    </row>
    <row r="1009" spans="1:23" x14ac:dyDescent="0.25">
      <c r="A1009" s="1">
        <v>15980</v>
      </c>
      <c r="B1009" s="1"/>
      <c r="C1009">
        <f t="shared" si="76"/>
        <v>1943</v>
      </c>
      <c r="D1009">
        <f t="shared" si="77"/>
        <v>10</v>
      </c>
      <c r="E1009">
        <v>183.67</v>
      </c>
      <c r="F1009">
        <f t="shared" si="78"/>
        <v>183.51649350649356</v>
      </c>
      <c r="G1009">
        <f t="shared" si="75"/>
        <v>0.50363024415562585</v>
      </c>
      <c r="H1009">
        <f t="shared" si="79"/>
        <v>0.33902013333333575</v>
      </c>
      <c r="J1009">
        <v>1936</v>
      </c>
      <c r="K1009">
        <v>7</v>
      </c>
      <c r="L1009">
        <v>183.59</v>
      </c>
      <c r="U1009">
        <v>1962</v>
      </c>
      <c r="V1009">
        <v>7</v>
      </c>
      <c r="W1009">
        <v>-5.468066666667909E-2</v>
      </c>
    </row>
    <row r="1010" spans="1:23" x14ac:dyDescent="0.25">
      <c r="A1010" s="1">
        <v>16011</v>
      </c>
      <c r="B1010" s="1"/>
      <c r="C1010">
        <f t="shared" si="76"/>
        <v>1943</v>
      </c>
      <c r="D1010">
        <f t="shared" si="77"/>
        <v>11</v>
      </c>
      <c r="E1010">
        <v>183.59</v>
      </c>
      <c r="F1010">
        <f t="shared" si="78"/>
        <v>183.47233766233765</v>
      </c>
      <c r="G1010">
        <f t="shared" si="75"/>
        <v>0.38603130389615242</v>
      </c>
      <c r="H1010">
        <f t="shared" si="79"/>
        <v>7.6552933333325968E-2</v>
      </c>
      <c r="J1010">
        <v>1937</v>
      </c>
      <c r="K1010">
        <v>7</v>
      </c>
      <c r="L1010">
        <v>183.54</v>
      </c>
      <c r="U1010">
        <v>1871</v>
      </c>
      <c r="V1010">
        <v>11</v>
      </c>
      <c r="W1010">
        <v>-5.4680666666679097E-2</v>
      </c>
    </row>
    <row r="1011" spans="1:23" x14ac:dyDescent="0.25">
      <c r="A1011" s="1">
        <v>16041</v>
      </c>
      <c r="B1011" s="1"/>
      <c r="C1011">
        <f t="shared" si="76"/>
        <v>1943</v>
      </c>
      <c r="D1011">
        <f t="shared" si="77"/>
        <v>12</v>
      </c>
      <c r="E1011">
        <v>183.48</v>
      </c>
      <c r="F1011">
        <f t="shared" si="78"/>
        <v>183.3998701298701</v>
      </c>
      <c r="G1011">
        <f t="shared" si="75"/>
        <v>0.26289328311696369</v>
      </c>
      <c r="H1011">
        <f t="shared" si="79"/>
        <v>-0.16404200000000629</v>
      </c>
      <c r="J1011">
        <v>1938</v>
      </c>
      <c r="K1011">
        <v>7</v>
      </c>
      <c r="L1011">
        <v>183.73</v>
      </c>
      <c r="U1011">
        <v>1967</v>
      </c>
      <c r="V1011">
        <v>2</v>
      </c>
      <c r="W1011">
        <v>-5.4680666666679104E-2</v>
      </c>
    </row>
    <row r="1012" spans="1:23" x14ac:dyDescent="0.25">
      <c r="A1012" s="1">
        <v>16072</v>
      </c>
      <c r="B1012" s="1"/>
      <c r="C1012">
        <f t="shared" si="76"/>
        <v>1944</v>
      </c>
      <c r="D1012">
        <f t="shared" si="77"/>
        <v>1</v>
      </c>
      <c r="E1012">
        <v>183.36</v>
      </c>
      <c r="F1012">
        <f t="shared" si="78"/>
        <v>183.32174193548389</v>
      </c>
      <c r="G1012">
        <f t="shared" si="75"/>
        <v>0.12551858838709451</v>
      </c>
      <c r="H1012">
        <f t="shared" si="79"/>
        <v>-0.38276466666666042</v>
      </c>
      <c r="J1012">
        <v>1939</v>
      </c>
      <c r="K1012">
        <v>7</v>
      </c>
      <c r="L1012">
        <v>183.75</v>
      </c>
      <c r="U1012">
        <v>1967</v>
      </c>
      <c r="V1012">
        <v>4</v>
      </c>
      <c r="W1012">
        <v>-5.4680666666679104E-2</v>
      </c>
    </row>
    <row r="1013" spans="1:23" x14ac:dyDescent="0.25">
      <c r="A1013" s="1">
        <v>16103</v>
      </c>
      <c r="B1013" s="1"/>
      <c r="C1013">
        <f t="shared" si="76"/>
        <v>1944</v>
      </c>
      <c r="D1013">
        <f t="shared" si="77"/>
        <v>2</v>
      </c>
      <c r="E1013">
        <v>183.28</v>
      </c>
      <c r="F1013">
        <f t="shared" si="78"/>
        <v>183.26187096774186</v>
      </c>
      <c r="G1013">
        <f t="shared" si="75"/>
        <v>5.9478454193811328E-2</v>
      </c>
      <c r="H1013">
        <f t="shared" si="79"/>
        <v>-0.54680666666666666</v>
      </c>
      <c r="J1013">
        <v>1940</v>
      </c>
      <c r="K1013">
        <v>7</v>
      </c>
      <c r="L1013">
        <v>183.53</v>
      </c>
      <c r="U1013">
        <v>1962</v>
      </c>
      <c r="V1013">
        <v>12</v>
      </c>
      <c r="W1013">
        <v>-5.4680666666679145E-2</v>
      </c>
    </row>
    <row r="1014" spans="1:23" x14ac:dyDescent="0.25">
      <c r="A1014" s="1">
        <v>16132</v>
      </c>
      <c r="B1014" s="1"/>
      <c r="C1014">
        <f t="shared" si="76"/>
        <v>1944</v>
      </c>
      <c r="D1014">
        <f t="shared" si="77"/>
        <v>3</v>
      </c>
      <c r="E1014">
        <v>183.24</v>
      </c>
      <c r="F1014">
        <f t="shared" si="78"/>
        <v>183.23148387096776</v>
      </c>
      <c r="G1014">
        <f t="shared" si="75"/>
        <v>2.7940056774149489E-2</v>
      </c>
      <c r="H1014">
        <f t="shared" si="79"/>
        <v>-0.64523186666663934</v>
      </c>
      <c r="J1014">
        <v>1941</v>
      </c>
      <c r="K1014">
        <v>7</v>
      </c>
      <c r="L1014">
        <v>183.49</v>
      </c>
      <c r="U1014">
        <v>1963</v>
      </c>
      <c r="V1014">
        <v>4</v>
      </c>
      <c r="W1014">
        <v>-5.4680666666679145E-2</v>
      </c>
    </row>
    <row r="1015" spans="1:23" x14ac:dyDescent="0.25">
      <c r="A1015" s="1">
        <v>16163</v>
      </c>
      <c r="B1015" s="1"/>
      <c r="C1015">
        <f t="shared" si="76"/>
        <v>1944</v>
      </c>
      <c r="D1015">
        <f t="shared" si="77"/>
        <v>4</v>
      </c>
      <c r="E1015">
        <v>183.23</v>
      </c>
      <c r="F1015">
        <f t="shared" si="78"/>
        <v>183.25322580645164</v>
      </c>
      <c r="G1015">
        <f t="shared" si="75"/>
        <v>-7.6200154838826861E-2</v>
      </c>
      <c r="H1015">
        <f t="shared" si="79"/>
        <v>-0.68897639999999494</v>
      </c>
      <c r="J1015">
        <v>1942</v>
      </c>
      <c r="K1015">
        <v>7</v>
      </c>
      <c r="L1015">
        <v>183.61</v>
      </c>
      <c r="U1015">
        <v>1974</v>
      </c>
      <c r="V1015">
        <v>9</v>
      </c>
      <c r="W1015">
        <v>-5.4680666666679145E-2</v>
      </c>
    </row>
    <row r="1016" spans="1:23" x14ac:dyDescent="0.25">
      <c r="A1016" s="1">
        <v>16193</v>
      </c>
      <c r="B1016" s="1"/>
      <c r="C1016">
        <f t="shared" si="76"/>
        <v>1944</v>
      </c>
      <c r="D1016">
        <f t="shared" si="77"/>
        <v>5</v>
      </c>
      <c r="E1016">
        <v>183.38</v>
      </c>
      <c r="F1016">
        <f t="shared" si="78"/>
        <v>183.35309677419366</v>
      </c>
      <c r="G1016">
        <f t="shared" si="75"/>
        <v>8.8265179354460044E-2</v>
      </c>
      <c r="H1016">
        <f t="shared" si="79"/>
        <v>-0.65616799999999376</v>
      </c>
      <c r="J1016">
        <v>1943</v>
      </c>
      <c r="K1016">
        <v>7</v>
      </c>
      <c r="L1016">
        <v>183.8</v>
      </c>
      <c r="U1016">
        <v>2009</v>
      </c>
      <c r="V1016">
        <v>9</v>
      </c>
      <c r="W1016">
        <v>-5.4680666666679145E-2</v>
      </c>
    </row>
    <row r="1017" spans="1:23" x14ac:dyDescent="0.25">
      <c r="A1017" s="1">
        <v>16224</v>
      </c>
      <c r="B1017" s="1"/>
      <c r="C1017">
        <f t="shared" si="76"/>
        <v>1944</v>
      </c>
      <c r="D1017">
        <f t="shared" si="77"/>
        <v>6</v>
      </c>
      <c r="E1017">
        <v>183.55</v>
      </c>
      <c r="F1017">
        <f t="shared" si="78"/>
        <v>183.43844155844158</v>
      </c>
      <c r="G1017">
        <f t="shared" si="75"/>
        <v>0.36600539740255761</v>
      </c>
      <c r="H1017">
        <f t="shared" si="79"/>
        <v>-0.62335959999999258</v>
      </c>
      <c r="J1017">
        <v>1944</v>
      </c>
      <c r="K1017">
        <v>7</v>
      </c>
      <c r="L1017">
        <v>183.66</v>
      </c>
      <c r="U1017">
        <v>1868</v>
      </c>
      <c r="V1017">
        <v>6</v>
      </c>
      <c r="W1017">
        <v>-5.4680666666710176E-2</v>
      </c>
    </row>
    <row r="1018" spans="1:23" x14ac:dyDescent="0.25">
      <c r="A1018" s="1">
        <v>16254</v>
      </c>
      <c r="B1018" s="1"/>
      <c r="C1018">
        <f t="shared" si="76"/>
        <v>1944</v>
      </c>
      <c r="D1018">
        <f t="shared" si="77"/>
        <v>7</v>
      </c>
      <c r="E1018">
        <v>183.66</v>
      </c>
      <c r="F1018">
        <f t="shared" si="78"/>
        <v>183.50077922077924</v>
      </c>
      <c r="G1018">
        <f t="shared" si="75"/>
        <v>0.52237790129863915</v>
      </c>
      <c r="H1018">
        <f t="shared" si="79"/>
        <v>-0.54680666666666677</v>
      </c>
      <c r="J1018">
        <v>1945</v>
      </c>
      <c r="K1018">
        <v>7</v>
      </c>
      <c r="L1018">
        <v>183.63</v>
      </c>
      <c r="U1018">
        <v>1941</v>
      </c>
      <c r="V1018">
        <v>2</v>
      </c>
      <c r="W1018">
        <v>-5.468066666671019E-2</v>
      </c>
    </row>
    <row r="1019" spans="1:23" x14ac:dyDescent="0.25">
      <c r="A1019" s="1">
        <v>16285</v>
      </c>
      <c r="B1019" s="1"/>
      <c r="C1019">
        <f t="shared" si="76"/>
        <v>1944</v>
      </c>
      <c r="D1019">
        <f t="shared" si="77"/>
        <v>8</v>
      </c>
      <c r="E1019">
        <v>183.76</v>
      </c>
      <c r="F1019">
        <f t="shared" si="78"/>
        <v>183.53038961038962</v>
      </c>
      <c r="G1019">
        <f t="shared" si="75"/>
        <v>0.75331495064929155</v>
      </c>
      <c r="H1019">
        <f t="shared" si="79"/>
        <v>-0.39370080000001484</v>
      </c>
      <c r="J1019">
        <v>1946</v>
      </c>
      <c r="K1019">
        <v>7</v>
      </c>
      <c r="L1019">
        <v>183.6</v>
      </c>
      <c r="U1019">
        <v>1868</v>
      </c>
      <c r="V1019">
        <v>12</v>
      </c>
      <c r="W1019">
        <v>-6.5616799999940245E-2</v>
      </c>
    </row>
    <row r="1020" spans="1:23" x14ac:dyDescent="0.25">
      <c r="A1020" s="1">
        <v>16316</v>
      </c>
      <c r="B1020" s="1"/>
      <c r="C1020">
        <f t="shared" si="76"/>
        <v>1944</v>
      </c>
      <c r="D1020">
        <f t="shared" si="77"/>
        <v>9</v>
      </c>
      <c r="E1020">
        <v>183.78</v>
      </c>
      <c r="F1020">
        <f t="shared" si="78"/>
        <v>183.53551948051947</v>
      </c>
      <c r="G1020">
        <f t="shared" si="75"/>
        <v>0.80210146753251066</v>
      </c>
      <c r="H1020">
        <f t="shared" si="79"/>
        <v>-0.16404200000003732</v>
      </c>
      <c r="J1020">
        <v>1947</v>
      </c>
      <c r="K1020">
        <v>7</v>
      </c>
      <c r="L1020">
        <v>183.75</v>
      </c>
      <c r="U1020">
        <v>1866</v>
      </c>
      <c r="V1020">
        <v>11</v>
      </c>
      <c r="W1020">
        <v>-6.5616799999940356E-2</v>
      </c>
    </row>
    <row r="1021" spans="1:23" x14ac:dyDescent="0.25">
      <c r="A1021" s="1">
        <v>16346</v>
      </c>
      <c r="B1021" s="1"/>
      <c r="C1021">
        <f t="shared" si="76"/>
        <v>1944</v>
      </c>
      <c r="D1021">
        <f t="shared" si="77"/>
        <v>10</v>
      </c>
      <c r="E1021">
        <v>183.7</v>
      </c>
      <c r="F1021">
        <f t="shared" si="78"/>
        <v>183.51649350649356</v>
      </c>
      <c r="G1021">
        <f t="shared" si="75"/>
        <v>0.60205544415562962</v>
      </c>
      <c r="H1021">
        <f t="shared" si="79"/>
        <v>2.1872266666646878E-2</v>
      </c>
      <c r="J1021">
        <v>1948</v>
      </c>
      <c r="K1021">
        <v>7</v>
      </c>
      <c r="L1021">
        <v>183.46</v>
      </c>
      <c r="U1021">
        <v>1947</v>
      </c>
      <c r="V1021">
        <v>5</v>
      </c>
      <c r="W1021">
        <v>-6.5616799999971331E-2</v>
      </c>
    </row>
    <row r="1022" spans="1:23" x14ac:dyDescent="0.25">
      <c r="A1022" s="1">
        <v>16377</v>
      </c>
      <c r="B1022" s="1"/>
      <c r="C1022">
        <f t="shared" si="76"/>
        <v>1944</v>
      </c>
      <c r="D1022">
        <f t="shared" si="77"/>
        <v>11</v>
      </c>
      <c r="E1022">
        <v>183.62</v>
      </c>
      <c r="F1022">
        <f t="shared" si="78"/>
        <v>183.47233766233765</v>
      </c>
      <c r="G1022">
        <f t="shared" si="75"/>
        <v>0.48445650389615613</v>
      </c>
      <c r="H1022">
        <f t="shared" si="79"/>
        <v>9.8425200000003654E-2</v>
      </c>
      <c r="J1022">
        <v>1949</v>
      </c>
      <c r="K1022">
        <v>7</v>
      </c>
      <c r="L1022">
        <v>183.57</v>
      </c>
      <c r="U1022">
        <v>1963</v>
      </c>
      <c r="V1022">
        <v>11</v>
      </c>
      <c r="W1022">
        <v>-6.5616799999971331E-2</v>
      </c>
    </row>
    <row r="1023" spans="1:23" x14ac:dyDescent="0.25">
      <c r="A1023" s="1">
        <v>16407</v>
      </c>
      <c r="B1023" s="1"/>
      <c r="C1023">
        <f t="shared" si="76"/>
        <v>1944</v>
      </c>
      <c r="D1023">
        <f t="shared" si="77"/>
        <v>12</v>
      </c>
      <c r="E1023">
        <v>183.52</v>
      </c>
      <c r="F1023">
        <f t="shared" si="78"/>
        <v>183.3998701298701</v>
      </c>
      <c r="G1023">
        <f t="shared" si="75"/>
        <v>0.39412688311703087</v>
      </c>
      <c r="H1023">
        <f t="shared" si="79"/>
        <v>0.10936133333335823</v>
      </c>
      <c r="J1023">
        <v>1950</v>
      </c>
      <c r="K1023">
        <v>7</v>
      </c>
      <c r="L1023">
        <v>183.82</v>
      </c>
      <c r="U1023">
        <v>1893</v>
      </c>
      <c r="V1023">
        <v>1</v>
      </c>
      <c r="W1023">
        <v>-6.5616799999971387E-2</v>
      </c>
    </row>
    <row r="1024" spans="1:23" x14ac:dyDescent="0.25">
      <c r="A1024" s="1">
        <v>16438</v>
      </c>
      <c r="B1024" s="1"/>
      <c r="C1024">
        <f t="shared" si="76"/>
        <v>1945</v>
      </c>
      <c r="D1024">
        <f t="shared" si="77"/>
        <v>1</v>
      </c>
      <c r="E1024">
        <v>183.42</v>
      </c>
      <c r="F1024">
        <f t="shared" si="78"/>
        <v>183.32174193548389</v>
      </c>
      <c r="G1024">
        <f t="shared" si="75"/>
        <v>0.32236898838700873</v>
      </c>
      <c r="H1024">
        <f t="shared" si="79"/>
        <v>0.14216973333332833</v>
      </c>
      <c r="J1024">
        <v>1951</v>
      </c>
      <c r="K1024">
        <v>7</v>
      </c>
      <c r="L1024">
        <v>183.8</v>
      </c>
      <c r="U1024">
        <v>1921</v>
      </c>
      <c r="V1024">
        <v>2</v>
      </c>
      <c r="W1024">
        <v>-6.5616799999971387E-2</v>
      </c>
    </row>
    <row r="1025" spans="1:23" x14ac:dyDescent="0.25">
      <c r="A1025" s="1">
        <v>16469</v>
      </c>
      <c r="B1025" s="1"/>
      <c r="C1025">
        <f t="shared" si="76"/>
        <v>1945</v>
      </c>
      <c r="D1025">
        <f t="shared" si="77"/>
        <v>2</v>
      </c>
      <c r="E1025">
        <v>183.38</v>
      </c>
      <c r="F1025">
        <f t="shared" si="78"/>
        <v>183.26187096774186</v>
      </c>
      <c r="G1025">
        <f t="shared" si="75"/>
        <v>0.3875624541937927</v>
      </c>
      <c r="H1025">
        <f t="shared" si="79"/>
        <v>0.21872266666665427</v>
      </c>
      <c r="J1025">
        <v>1952</v>
      </c>
      <c r="K1025">
        <v>7</v>
      </c>
      <c r="L1025">
        <v>183.77</v>
      </c>
      <c r="U1025">
        <v>1962</v>
      </c>
      <c r="V1025">
        <v>4</v>
      </c>
      <c r="W1025">
        <v>-6.5616799999971415E-2</v>
      </c>
    </row>
    <row r="1026" spans="1:23" x14ac:dyDescent="0.25">
      <c r="A1026" s="1">
        <v>16497</v>
      </c>
      <c r="B1026" s="1"/>
      <c r="C1026">
        <f t="shared" si="76"/>
        <v>1945</v>
      </c>
      <c r="D1026">
        <f t="shared" si="77"/>
        <v>3</v>
      </c>
      <c r="E1026">
        <v>183.38</v>
      </c>
      <c r="F1026">
        <f t="shared" si="78"/>
        <v>183.23148387096776</v>
      </c>
      <c r="G1026">
        <f t="shared" si="75"/>
        <v>0.48725765677410471</v>
      </c>
      <c r="H1026">
        <f t="shared" si="79"/>
        <v>0.3280839999999503</v>
      </c>
      <c r="J1026">
        <v>1953</v>
      </c>
      <c r="K1026">
        <v>7</v>
      </c>
      <c r="L1026">
        <v>183.69</v>
      </c>
      <c r="U1026">
        <v>1864</v>
      </c>
      <c r="V1026">
        <v>9</v>
      </c>
      <c r="W1026">
        <v>-6.5616800000002362E-2</v>
      </c>
    </row>
    <row r="1027" spans="1:23" x14ac:dyDescent="0.25">
      <c r="A1027" s="1">
        <v>16528</v>
      </c>
      <c r="B1027" s="1"/>
      <c r="C1027">
        <f t="shared" si="76"/>
        <v>1945</v>
      </c>
      <c r="D1027">
        <f t="shared" si="77"/>
        <v>4</v>
      </c>
      <c r="E1027">
        <v>183.51</v>
      </c>
      <c r="F1027">
        <f t="shared" si="78"/>
        <v>183.25322580645164</v>
      </c>
      <c r="G1027">
        <f t="shared" si="75"/>
        <v>0.84243504516117684</v>
      </c>
      <c r="H1027">
        <f t="shared" si="79"/>
        <v>0.56867893333331354</v>
      </c>
      <c r="J1027">
        <v>1954</v>
      </c>
      <c r="K1027">
        <v>7</v>
      </c>
      <c r="L1027">
        <v>183.62</v>
      </c>
      <c r="U1027">
        <v>2013</v>
      </c>
      <c r="V1027">
        <v>3</v>
      </c>
      <c r="W1027">
        <v>-6.5616800000002362E-2</v>
      </c>
    </row>
    <row r="1028" spans="1:23" x14ac:dyDescent="0.25">
      <c r="A1028" s="1">
        <v>16558</v>
      </c>
      <c r="B1028" s="1"/>
      <c r="C1028">
        <f t="shared" si="76"/>
        <v>1945</v>
      </c>
      <c r="D1028">
        <f t="shared" si="77"/>
        <v>5</v>
      </c>
      <c r="E1028">
        <v>183.53</v>
      </c>
      <c r="F1028">
        <f t="shared" si="78"/>
        <v>183.35309677419366</v>
      </c>
      <c r="G1028">
        <f t="shared" si="75"/>
        <v>0.5803911793544787</v>
      </c>
      <c r="H1028">
        <f t="shared" si="79"/>
        <v>0.62335959999999258</v>
      </c>
      <c r="J1028">
        <v>1955</v>
      </c>
      <c r="K1028">
        <v>7</v>
      </c>
      <c r="L1028">
        <v>183.39</v>
      </c>
      <c r="U1028">
        <v>1888</v>
      </c>
      <c r="V1028">
        <v>3</v>
      </c>
      <c r="W1028">
        <v>-6.5616800000002445E-2</v>
      </c>
    </row>
    <row r="1029" spans="1:23" x14ac:dyDescent="0.25">
      <c r="A1029" s="1">
        <v>16589</v>
      </c>
      <c r="B1029" s="1"/>
      <c r="C1029">
        <f t="shared" si="76"/>
        <v>1945</v>
      </c>
      <c r="D1029">
        <f t="shared" si="77"/>
        <v>6</v>
      </c>
      <c r="E1029">
        <v>183.56</v>
      </c>
      <c r="F1029">
        <f t="shared" si="78"/>
        <v>183.43844155844158</v>
      </c>
      <c r="G1029">
        <f t="shared" ref="G1029:G1092" si="80">3.28084*(E1029-F1029)</f>
        <v>0.39881379740252776</v>
      </c>
      <c r="H1029">
        <f t="shared" si="79"/>
        <v>0.48118986666666408</v>
      </c>
      <c r="J1029">
        <v>1956</v>
      </c>
      <c r="K1029">
        <v>7</v>
      </c>
      <c r="L1029">
        <v>183.43</v>
      </c>
      <c r="U1029">
        <v>1961</v>
      </c>
      <c r="V1029">
        <v>12</v>
      </c>
      <c r="W1029">
        <v>-6.5616800000002445E-2</v>
      </c>
    </row>
    <row r="1030" spans="1:23" x14ac:dyDescent="0.25">
      <c r="A1030" s="1">
        <v>16619</v>
      </c>
      <c r="B1030" s="1"/>
      <c r="C1030">
        <f t="shared" si="76"/>
        <v>1945</v>
      </c>
      <c r="D1030">
        <f t="shared" si="77"/>
        <v>7</v>
      </c>
      <c r="E1030">
        <v>183.63</v>
      </c>
      <c r="F1030">
        <f t="shared" si="78"/>
        <v>183.50077922077924</v>
      </c>
      <c r="G1030">
        <f t="shared" si="80"/>
        <v>0.42395270129863544</v>
      </c>
      <c r="H1030">
        <f t="shared" si="79"/>
        <v>0.14216973333332833</v>
      </c>
      <c r="J1030">
        <v>1957</v>
      </c>
      <c r="K1030">
        <v>7</v>
      </c>
      <c r="L1030">
        <v>183.46</v>
      </c>
      <c r="U1030">
        <v>1939</v>
      </c>
      <c r="V1030">
        <v>5</v>
      </c>
      <c r="W1030">
        <v>-6.5616800000002473E-2</v>
      </c>
    </row>
    <row r="1031" spans="1:23" x14ac:dyDescent="0.25">
      <c r="A1031" s="1">
        <v>16650</v>
      </c>
      <c r="B1031" s="1"/>
      <c r="C1031">
        <f t="shared" si="76"/>
        <v>1945</v>
      </c>
      <c r="D1031">
        <f t="shared" si="77"/>
        <v>8</v>
      </c>
      <c r="E1031">
        <v>183.65</v>
      </c>
      <c r="F1031">
        <f t="shared" si="78"/>
        <v>183.53038961038962</v>
      </c>
      <c r="G1031">
        <f t="shared" si="80"/>
        <v>0.39242255064934006</v>
      </c>
      <c r="H1031">
        <f t="shared" si="79"/>
        <v>-0.14216973333332833</v>
      </c>
      <c r="J1031">
        <v>1958</v>
      </c>
      <c r="K1031">
        <v>7</v>
      </c>
      <c r="L1031">
        <v>183.36</v>
      </c>
      <c r="U1031">
        <v>1976</v>
      </c>
      <c r="V1031">
        <v>5</v>
      </c>
      <c r="W1031">
        <v>-6.5616800000002473E-2</v>
      </c>
    </row>
    <row r="1032" spans="1:23" x14ac:dyDescent="0.25">
      <c r="A1032" s="1">
        <v>16681</v>
      </c>
      <c r="B1032" s="1"/>
      <c r="C1032">
        <f t="shared" si="76"/>
        <v>1945</v>
      </c>
      <c r="D1032">
        <f t="shared" si="77"/>
        <v>9</v>
      </c>
      <c r="E1032">
        <v>183.7</v>
      </c>
      <c r="F1032">
        <f t="shared" si="78"/>
        <v>183.53551948051947</v>
      </c>
      <c r="G1032">
        <f t="shared" si="80"/>
        <v>0.53963426753246957</v>
      </c>
      <c r="H1032">
        <f t="shared" si="79"/>
        <v>-0.24059493333333204</v>
      </c>
      <c r="J1032">
        <v>1959</v>
      </c>
      <c r="K1032">
        <v>7</v>
      </c>
      <c r="L1032">
        <v>183.46</v>
      </c>
      <c r="U1032">
        <v>1881</v>
      </c>
      <c r="V1032">
        <v>8</v>
      </c>
      <c r="W1032">
        <v>-6.5616800000002487E-2</v>
      </c>
    </row>
    <row r="1033" spans="1:23" x14ac:dyDescent="0.25">
      <c r="A1033" s="1">
        <v>16711</v>
      </c>
      <c r="B1033" s="1"/>
      <c r="C1033">
        <f t="shared" si="76"/>
        <v>1945</v>
      </c>
      <c r="D1033">
        <f t="shared" si="77"/>
        <v>10</v>
      </c>
      <c r="E1033">
        <v>183.64</v>
      </c>
      <c r="F1033">
        <f t="shared" si="78"/>
        <v>183.51649350649356</v>
      </c>
      <c r="G1033">
        <f t="shared" si="80"/>
        <v>0.40520504415562214</v>
      </c>
      <c r="H1033">
        <f t="shared" si="79"/>
        <v>-0.27340333333333339</v>
      </c>
      <c r="J1033">
        <v>1960</v>
      </c>
      <c r="K1033">
        <v>7</v>
      </c>
      <c r="L1033">
        <v>183.56</v>
      </c>
      <c r="U1033">
        <v>1949</v>
      </c>
      <c r="V1033">
        <v>5</v>
      </c>
      <c r="W1033">
        <v>-6.5616800000002487E-2</v>
      </c>
    </row>
    <row r="1034" spans="1:23" x14ac:dyDescent="0.25">
      <c r="A1034" s="1">
        <v>16742</v>
      </c>
      <c r="B1034" s="1"/>
      <c r="C1034">
        <f t="shared" si="76"/>
        <v>1945</v>
      </c>
      <c r="D1034">
        <f t="shared" si="77"/>
        <v>11</v>
      </c>
      <c r="E1034">
        <v>183.58</v>
      </c>
      <c r="F1034">
        <f t="shared" si="78"/>
        <v>183.47233766233765</v>
      </c>
      <c r="G1034">
        <f t="shared" si="80"/>
        <v>0.35322290389618227</v>
      </c>
      <c r="H1034">
        <f t="shared" si="79"/>
        <v>-0.19685040000000742</v>
      </c>
      <c r="J1034">
        <v>1961</v>
      </c>
      <c r="K1034">
        <v>7</v>
      </c>
      <c r="L1034">
        <v>183.38</v>
      </c>
      <c r="U1034">
        <v>1861</v>
      </c>
      <c r="V1034">
        <v>3</v>
      </c>
      <c r="W1034">
        <v>-6.5616800000002501E-2</v>
      </c>
    </row>
    <row r="1035" spans="1:23" x14ac:dyDescent="0.25">
      <c r="A1035" s="1">
        <v>16772</v>
      </c>
      <c r="B1035" s="1"/>
      <c r="C1035">
        <f t="shared" si="76"/>
        <v>1945</v>
      </c>
      <c r="D1035">
        <f t="shared" si="77"/>
        <v>12</v>
      </c>
      <c r="E1035">
        <v>183.52</v>
      </c>
      <c r="F1035">
        <f t="shared" si="78"/>
        <v>183.3998701298701</v>
      </c>
      <c r="G1035">
        <f t="shared" si="80"/>
        <v>0.39412688311703087</v>
      </c>
      <c r="H1035">
        <f t="shared" si="79"/>
        <v>-0.10936133333332715</v>
      </c>
      <c r="J1035">
        <v>1962</v>
      </c>
      <c r="K1035">
        <v>7</v>
      </c>
      <c r="L1035">
        <v>183.38</v>
      </c>
      <c r="U1035">
        <v>1910</v>
      </c>
      <c r="V1035">
        <v>7</v>
      </c>
      <c r="W1035">
        <v>-6.5616800000002529E-2</v>
      </c>
    </row>
    <row r="1036" spans="1:23" x14ac:dyDescent="0.25">
      <c r="A1036" s="1">
        <v>16803</v>
      </c>
      <c r="B1036" s="1"/>
      <c r="C1036">
        <f t="shared" si="76"/>
        <v>1946</v>
      </c>
      <c r="D1036">
        <f t="shared" si="77"/>
        <v>1</v>
      </c>
      <c r="E1036">
        <v>183.45</v>
      </c>
      <c r="F1036">
        <f t="shared" si="78"/>
        <v>183.32174193548389</v>
      </c>
      <c r="G1036">
        <f t="shared" si="80"/>
        <v>0.42079418838701244</v>
      </c>
      <c r="H1036">
        <f t="shared" si="79"/>
        <v>-1.0936133333323328E-2</v>
      </c>
      <c r="J1036">
        <v>1963</v>
      </c>
      <c r="K1036">
        <v>7</v>
      </c>
      <c r="L1036">
        <v>183.41</v>
      </c>
      <c r="U1036">
        <v>1972</v>
      </c>
      <c r="V1036">
        <v>12</v>
      </c>
      <c r="W1036">
        <v>-6.5616800000002529E-2</v>
      </c>
    </row>
    <row r="1037" spans="1:23" x14ac:dyDescent="0.25">
      <c r="A1037" s="1">
        <v>16834</v>
      </c>
      <c r="B1037" s="1"/>
      <c r="C1037">
        <f t="shared" si="76"/>
        <v>1946</v>
      </c>
      <c r="D1037">
        <f t="shared" si="77"/>
        <v>2</v>
      </c>
      <c r="E1037">
        <v>183.4</v>
      </c>
      <c r="F1037">
        <f t="shared" si="78"/>
        <v>183.26187096774186</v>
      </c>
      <c r="G1037">
        <f t="shared" si="80"/>
        <v>0.45317925419382626</v>
      </c>
      <c r="H1037">
        <f t="shared" si="79"/>
        <v>5.468066666667909E-2</v>
      </c>
      <c r="J1037">
        <v>1964</v>
      </c>
      <c r="K1037">
        <v>7</v>
      </c>
      <c r="L1037">
        <v>183.48</v>
      </c>
      <c r="U1037">
        <v>2013</v>
      </c>
      <c r="V1037">
        <v>5</v>
      </c>
      <c r="W1037">
        <v>-6.5616800000002584E-2</v>
      </c>
    </row>
    <row r="1038" spans="1:23" x14ac:dyDescent="0.25">
      <c r="A1038" s="1">
        <v>16862</v>
      </c>
      <c r="B1038" s="1"/>
      <c r="C1038">
        <f t="shared" si="76"/>
        <v>1946</v>
      </c>
      <c r="D1038">
        <f t="shared" si="77"/>
        <v>3</v>
      </c>
      <c r="E1038">
        <v>183.36</v>
      </c>
      <c r="F1038">
        <f t="shared" si="78"/>
        <v>183.23148387096776</v>
      </c>
      <c r="G1038">
        <f t="shared" si="80"/>
        <v>0.42164085677416441</v>
      </c>
      <c r="H1038">
        <f t="shared" si="79"/>
        <v>3.2808400000032323E-2</v>
      </c>
      <c r="J1038">
        <v>1965</v>
      </c>
      <c r="K1038">
        <v>7</v>
      </c>
      <c r="L1038">
        <v>183.41</v>
      </c>
      <c r="U1038">
        <v>1985</v>
      </c>
      <c r="V1038">
        <v>2</v>
      </c>
      <c r="W1038">
        <v>-6.5616800000033448E-2</v>
      </c>
    </row>
    <row r="1039" spans="1:23" x14ac:dyDescent="0.25">
      <c r="A1039" s="1">
        <v>16893</v>
      </c>
      <c r="B1039" s="1"/>
      <c r="C1039">
        <f t="shared" si="76"/>
        <v>1946</v>
      </c>
      <c r="D1039">
        <f t="shared" si="77"/>
        <v>4</v>
      </c>
      <c r="E1039">
        <v>183.42</v>
      </c>
      <c r="F1039">
        <f t="shared" si="78"/>
        <v>183.25322580645164</v>
      </c>
      <c r="G1039">
        <f t="shared" si="80"/>
        <v>0.54715944516116566</v>
      </c>
      <c r="H1039">
        <f t="shared" si="79"/>
        <v>-9.8425199999972679E-2</v>
      </c>
      <c r="J1039">
        <v>1966</v>
      </c>
      <c r="K1039">
        <v>7</v>
      </c>
      <c r="L1039">
        <v>183.49</v>
      </c>
      <c r="U1039">
        <v>1935</v>
      </c>
      <c r="V1039">
        <v>11</v>
      </c>
      <c r="W1039">
        <v>-6.5616800000033532E-2</v>
      </c>
    </row>
    <row r="1040" spans="1:23" x14ac:dyDescent="0.25">
      <c r="A1040" s="1">
        <v>16923</v>
      </c>
      <c r="B1040" s="1"/>
      <c r="C1040">
        <f t="shared" si="76"/>
        <v>1946</v>
      </c>
      <c r="D1040">
        <f t="shared" si="77"/>
        <v>5</v>
      </c>
      <c r="E1040">
        <v>183.45</v>
      </c>
      <c r="F1040">
        <f t="shared" si="78"/>
        <v>183.35309677419366</v>
      </c>
      <c r="G1040">
        <f t="shared" si="80"/>
        <v>0.31792397935443767</v>
      </c>
      <c r="H1040">
        <f t="shared" si="79"/>
        <v>-0.20778653333333086</v>
      </c>
      <c r="J1040">
        <v>1967</v>
      </c>
      <c r="K1040">
        <v>7</v>
      </c>
      <c r="L1040">
        <v>183.5</v>
      </c>
      <c r="U1040">
        <v>1868</v>
      </c>
      <c r="V1040">
        <v>5</v>
      </c>
      <c r="W1040">
        <v>-6.5616800000033559E-2</v>
      </c>
    </row>
    <row r="1041" spans="1:23" x14ac:dyDescent="0.25">
      <c r="A1041" s="1">
        <v>16954</v>
      </c>
      <c r="B1041" s="1"/>
      <c r="C1041">
        <f t="shared" ref="C1041:C1104" si="81">C1029+1</f>
        <v>1946</v>
      </c>
      <c r="D1041">
        <f t="shared" ref="D1041:D1104" si="82">D1029</f>
        <v>6</v>
      </c>
      <c r="E1041">
        <v>183.52</v>
      </c>
      <c r="F1041">
        <f t="shared" ref="F1041:F1104" si="83">F1029</f>
        <v>183.43844155844158</v>
      </c>
      <c r="G1041">
        <f t="shared" si="80"/>
        <v>0.26758019740255384</v>
      </c>
      <c r="H1041">
        <f t="shared" si="79"/>
        <v>-0.22965880000000866</v>
      </c>
      <c r="J1041">
        <v>1968</v>
      </c>
      <c r="K1041">
        <v>7</v>
      </c>
      <c r="L1041">
        <v>183.63</v>
      </c>
      <c r="U1041">
        <v>1892</v>
      </c>
      <c r="V1041">
        <v>6</v>
      </c>
      <c r="W1041">
        <v>-6.5616800000033615E-2</v>
      </c>
    </row>
    <row r="1042" spans="1:23" x14ac:dyDescent="0.25">
      <c r="A1042" s="1">
        <v>16984</v>
      </c>
      <c r="B1042" s="1"/>
      <c r="C1042">
        <f t="shared" si="81"/>
        <v>1946</v>
      </c>
      <c r="D1042">
        <f t="shared" si="82"/>
        <v>7</v>
      </c>
      <c r="E1042">
        <v>183.6</v>
      </c>
      <c r="F1042">
        <f t="shared" si="83"/>
        <v>183.50077922077924</v>
      </c>
      <c r="G1042">
        <f t="shared" si="80"/>
        <v>0.32552750129863167</v>
      </c>
      <c r="H1042">
        <f t="shared" si="79"/>
        <v>-0.16404200000000624</v>
      </c>
      <c r="J1042">
        <v>1969</v>
      </c>
      <c r="K1042">
        <v>7</v>
      </c>
      <c r="L1042">
        <v>183.58</v>
      </c>
      <c r="U1042">
        <v>1866</v>
      </c>
      <c r="V1042">
        <v>3</v>
      </c>
      <c r="W1042">
        <v>-7.6552933333294715E-2</v>
      </c>
    </row>
    <row r="1043" spans="1:23" x14ac:dyDescent="0.25">
      <c r="A1043" s="1">
        <v>17015</v>
      </c>
      <c r="B1043" s="1"/>
      <c r="C1043">
        <f t="shared" si="81"/>
        <v>1946</v>
      </c>
      <c r="D1043">
        <f t="shared" si="82"/>
        <v>8</v>
      </c>
      <c r="E1043">
        <v>183.61</v>
      </c>
      <c r="F1043">
        <f t="shared" si="83"/>
        <v>183.53038961038962</v>
      </c>
      <c r="G1043">
        <f t="shared" si="80"/>
        <v>0.2611889506493662</v>
      </c>
      <c r="H1043">
        <f t="shared" ref="H1043:H1106" si="84">AVERAGE(G1041:G1043)-AVERAGE(G1029:G1031)</f>
        <v>-0.12029746666665053</v>
      </c>
      <c r="J1043">
        <v>1970</v>
      </c>
      <c r="K1043">
        <v>7</v>
      </c>
      <c r="L1043">
        <v>183.59</v>
      </c>
      <c r="U1043">
        <v>1897</v>
      </c>
      <c r="V1043">
        <v>8</v>
      </c>
      <c r="W1043">
        <v>-7.6552933333294715E-2</v>
      </c>
    </row>
    <row r="1044" spans="1:23" x14ac:dyDescent="0.25">
      <c r="A1044" s="1">
        <v>17046</v>
      </c>
      <c r="B1044" s="1"/>
      <c r="C1044">
        <f t="shared" si="81"/>
        <v>1946</v>
      </c>
      <c r="D1044">
        <f t="shared" si="82"/>
        <v>9</v>
      </c>
      <c r="E1044">
        <v>183.62</v>
      </c>
      <c r="F1044">
        <f t="shared" si="83"/>
        <v>183.53551948051947</v>
      </c>
      <c r="G1044">
        <f t="shared" si="80"/>
        <v>0.27716706753252185</v>
      </c>
      <c r="H1044">
        <f t="shared" si="84"/>
        <v>-0.1640419999999751</v>
      </c>
      <c r="J1044">
        <v>1971</v>
      </c>
      <c r="K1044">
        <v>7</v>
      </c>
      <c r="L1044">
        <v>183.7</v>
      </c>
      <c r="U1044">
        <v>1872</v>
      </c>
      <c r="V1044">
        <v>7</v>
      </c>
      <c r="W1044">
        <v>-7.6552933333294798E-2</v>
      </c>
    </row>
    <row r="1045" spans="1:23" x14ac:dyDescent="0.25">
      <c r="A1045" s="1">
        <v>17076</v>
      </c>
      <c r="B1045" s="1"/>
      <c r="C1045">
        <f t="shared" si="81"/>
        <v>1946</v>
      </c>
      <c r="D1045">
        <f t="shared" si="82"/>
        <v>10</v>
      </c>
      <c r="E1045">
        <v>183.62</v>
      </c>
      <c r="F1045">
        <f t="shared" si="83"/>
        <v>183.51649350649356</v>
      </c>
      <c r="G1045">
        <f t="shared" si="80"/>
        <v>0.33958824415568184</v>
      </c>
      <c r="H1045">
        <f t="shared" si="84"/>
        <v>-0.15310586666662063</v>
      </c>
      <c r="J1045">
        <v>1972</v>
      </c>
      <c r="K1045">
        <v>7</v>
      </c>
      <c r="L1045">
        <v>183.6</v>
      </c>
      <c r="U1045">
        <v>1951</v>
      </c>
      <c r="V1045">
        <v>8</v>
      </c>
      <c r="W1045">
        <v>-7.6552933333325801E-2</v>
      </c>
    </row>
    <row r="1046" spans="1:23" x14ac:dyDescent="0.25">
      <c r="A1046" s="1">
        <v>17107</v>
      </c>
      <c r="B1046" s="1"/>
      <c r="C1046">
        <f t="shared" si="81"/>
        <v>1946</v>
      </c>
      <c r="D1046">
        <f t="shared" si="82"/>
        <v>11</v>
      </c>
      <c r="E1046">
        <v>183.63</v>
      </c>
      <c r="F1046">
        <f t="shared" si="83"/>
        <v>183.47233766233765</v>
      </c>
      <c r="G1046">
        <f t="shared" si="80"/>
        <v>0.51726490389612634</v>
      </c>
      <c r="H1046">
        <f t="shared" si="84"/>
        <v>-5.4680666666648003E-2</v>
      </c>
      <c r="J1046">
        <v>1973</v>
      </c>
      <c r="K1046">
        <v>7</v>
      </c>
      <c r="L1046">
        <v>183.73</v>
      </c>
      <c r="U1046">
        <v>1967</v>
      </c>
      <c r="V1046">
        <v>11</v>
      </c>
      <c r="W1046">
        <v>-7.6552933333325829E-2</v>
      </c>
    </row>
    <row r="1047" spans="1:23" x14ac:dyDescent="0.25">
      <c r="A1047" s="1">
        <v>17137</v>
      </c>
      <c r="B1047" s="1"/>
      <c r="C1047">
        <f t="shared" si="81"/>
        <v>1946</v>
      </c>
      <c r="D1047">
        <f t="shared" si="82"/>
        <v>12</v>
      </c>
      <c r="E1047">
        <v>183.57</v>
      </c>
      <c r="F1047">
        <f t="shared" si="83"/>
        <v>183.3998701298701</v>
      </c>
      <c r="G1047">
        <f t="shared" si="80"/>
        <v>0.55816888311697488</v>
      </c>
      <c r="H1047">
        <f t="shared" si="84"/>
        <v>8.7489066666649351E-2</v>
      </c>
      <c r="J1047">
        <v>1974</v>
      </c>
      <c r="K1047">
        <v>7</v>
      </c>
      <c r="L1047">
        <v>183.72</v>
      </c>
      <c r="U1047">
        <v>1967</v>
      </c>
      <c r="V1047">
        <v>10</v>
      </c>
      <c r="W1047">
        <v>-7.6552933333325857E-2</v>
      </c>
    </row>
    <row r="1048" spans="1:23" x14ac:dyDescent="0.25">
      <c r="A1048" s="1">
        <v>17168</v>
      </c>
      <c r="B1048" s="1"/>
      <c r="C1048">
        <f t="shared" si="81"/>
        <v>1947</v>
      </c>
      <c r="D1048">
        <f t="shared" si="82"/>
        <v>1</v>
      </c>
      <c r="E1048">
        <v>183.47</v>
      </c>
      <c r="F1048">
        <f t="shared" si="83"/>
        <v>183.32174193548389</v>
      </c>
      <c r="G1048">
        <f t="shared" si="80"/>
        <v>0.48641098838704599</v>
      </c>
      <c r="H1048">
        <f t="shared" si="84"/>
        <v>0.1312335999999738</v>
      </c>
      <c r="J1048">
        <v>1975</v>
      </c>
      <c r="K1048">
        <v>7</v>
      </c>
      <c r="L1048">
        <v>183.69</v>
      </c>
      <c r="U1048">
        <v>1889</v>
      </c>
      <c r="V1048">
        <v>6</v>
      </c>
      <c r="W1048">
        <v>-7.655293333332587E-2</v>
      </c>
    </row>
    <row r="1049" spans="1:23" x14ac:dyDescent="0.25">
      <c r="A1049" s="1">
        <v>17199</v>
      </c>
      <c r="B1049" s="1"/>
      <c r="C1049">
        <f t="shared" si="81"/>
        <v>1947</v>
      </c>
      <c r="D1049">
        <f t="shared" si="82"/>
        <v>2</v>
      </c>
      <c r="E1049">
        <v>183.38</v>
      </c>
      <c r="F1049">
        <f t="shared" si="83"/>
        <v>183.26187096774186</v>
      </c>
      <c r="G1049">
        <f t="shared" si="80"/>
        <v>0.3875624541937927</v>
      </c>
      <c r="H1049">
        <f t="shared" si="84"/>
        <v>5.4680666666648003E-2</v>
      </c>
      <c r="J1049">
        <v>1976</v>
      </c>
      <c r="K1049">
        <v>7</v>
      </c>
      <c r="L1049">
        <v>183.63</v>
      </c>
      <c r="U1049">
        <v>1967</v>
      </c>
      <c r="V1049">
        <v>12</v>
      </c>
      <c r="W1049">
        <v>-7.6552933333325884E-2</v>
      </c>
    </row>
    <row r="1050" spans="1:23" x14ac:dyDescent="0.25">
      <c r="A1050" s="1">
        <v>17227</v>
      </c>
      <c r="B1050" s="1"/>
      <c r="C1050">
        <f t="shared" si="81"/>
        <v>1947</v>
      </c>
      <c r="D1050">
        <f t="shared" si="82"/>
        <v>3</v>
      </c>
      <c r="E1050">
        <v>183.32</v>
      </c>
      <c r="F1050">
        <f t="shared" si="83"/>
        <v>183.23148387096776</v>
      </c>
      <c r="G1050">
        <f t="shared" si="80"/>
        <v>0.29040725677409729</v>
      </c>
      <c r="H1050">
        <f t="shared" si="84"/>
        <v>-4.3744533333355651E-2</v>
      </c>
      <c r="J1050">
        <v>1977</v>
      </c>
      <c r="K1050">
        <v>7</v>
      </c>
      <c r="L1050">
        <v>183.4</v>
      </c>
      <c r="U1050">
        <v>1869</v>
      </c>
      <c r="V1050">
        <v>3</v>
      </c>
      <c r="W1050">
        <v>-7.6552933333325912E-2</v>
      </c>
    </row>
    <row r="1051" spans="1:23" x14ac:dyDescent="0.25">
      <c r="A1051" s="1">
        <v>17258</v>
      </c>
      <c r="B1051" s="1"/>
      <c r="C1051">
        <f t="shared" si="81"/>
        <v>1947</v>
      </c>
      <c r="D1051">
        <f t="shared" si="82"/>
        <v>4</v>
      </c>
      <c r="E1051">
        <v>183.36</v>
      </c>
      <c r="F1051">
        <f t="shared" si="83"/>
        <v>183.25322580645164</v>
      </c>
      <c r="G1051">
        <f t="shared" si="80"/>
        <v>0.35030904516125144</v>
      </c>
      <c r="H1051">
        <f t="shared" si="84"/>
        <v>-0.131233600000005</v>
      </c>
      <c r="J1051">
        <v>1978</v>
      </c>
      <c r="K1051">
        <v>7</v>
      </c>
      <c r="L1051">
        <v>183.52</v>
      </c>
      <c r="U1051">
        <v>1874</v>
      </c>
      <c r="V1051">
        <v>7</v>
      </c>
      <c r="W1051">
        <v>-7.6552933333325912E-2</v>
      </c>
    </row>
    <row r="1052" spans="1:23" x14ac:dyDescent="0.25">
      <c r="A1052" s="1">
        <v>17288</v>
      </c>
      <c r="B1052" s="1"/>
      <c r="C1052">
        <f t="shared" si="81"/>
        <v>1947</v>
      </c>
      <c r="D1052">
        <f t="shared" si="82"/>
        <v>5</v>
      </c>
      <c r="E1052">
        <v>183.49</v>
      </c>
      <c r="F1052">
        <f t="shared" si="83"/>
        <v>183.35309677419366</v>
      </c>
      <c r="G1052">
        <f t="shared" si="80"/>
        <v>0.44915757935450479</v>
      </c>
      <c r="H1052">
        <f t="shared" si="84"/>
        <v>-6.5616799999971331E-2</v>
      </c>
      <c r="J1052">
        <v>1979</v>
      </c>
      <c r="K1052">
        <v>7</v>
      </c>
      <c r="L1052">
        <v>183.68</v>
      </c>
      <c r="U1052">
        <v>1972</v>
      </c>
      <c r="V1052">
        <v>5</v>
      </c>
      <c r="W1052">
        <v>-7.6552933333325912E-2</v>
      </c>
    </row>
    <row r="1053" spans="1:23" x14ac:dyDescent="0.25">
      <c r="A1053" s="1">
        <v>17319</v>
      </c>
      <c r="B1053" s="1"/>
      <c r="C1053">
        <f t="shared" si="81"/>
        <v>1947</v>
      </c>
      <c r="D1053">
        <f t="shared" si="82"/>
        <v>6</v>
      </c>
      <c r="E1053">
        <v>183.67</v>
      </c>
      <c r="F1053">
        <f t="shared" si="83"/>
        <v>183.43844155844158</v>
      </c>
      <c r="G1053">
        <f t="shared" si="80"/>
        <v>0.75970619740247924</v>
      </c>
      <c r="H1053">
        <f t="shared" si="84"/>
        <v>0.14216973333335942</v>
      </c>
      <c r="J1053">
        <v>1980</v>
      </c>
      <c r="K1053">
        <v>7</v>
      </c>
      <c r="L1053">
        <v>183.46</v>
      </c>
      <c r="U1053">
        <v>1925</v>
      </c>
      <c r="V1053">
        <v>8</v>
      </c>
      <c r="W1053">
        <v>-7.6552933333326134E-2</v>
      </c>
    </row>
    <row r="1054" spans="1:23" x14ac:dyDescent="0.25">
      <c r="A1054" s="1">
        <v>17349</v>
      </c>
      <c r="B1054" s="1"/>
      <c r="C1054">
        <f t="shared" si="81"/>
        <v>1947</v>
      </c>
      <c r="D1054">
        <f t="shared" si="82"/>
        <v>7</v>
      </c>
      <c r="E1054">
        <v>183.75</v>
      </c>
      <c r="F1054">
        <f t="shared" si="83"/>
        <v>183.50077922077924</v>
      </c>
      <c r="G1054">
        <f t="shared" si="80"/>
        <v>0.81765350129865033</v>
      </c>
      <c r="H1054">
        <f t="shared" si="84"/>
        <v>0.37182853333333715</v>
      </c>
      <c r="J1054">
        <v>1981</v>
      </c>
      <c r="K1054">
        <v>7</v>
      </c>
      <c r="L1054">
        <v>183.51</v>
      </c>
      <c r="U1054">
        <v>2013</v>
      </c>
      <c r="V1054">
        <v>2</v>
      </c>
      <c r="W1054">
        <v>-7.6552933333326134E-2</v>
      </c>
    </row>
    <row r="1055" spans="1:23" x14ac:dyDescent="0.25">
      <c r="A1055" s="1">
        <v>17380</v>
      </c>
      <c r="B1055" s="1"/>
      <c r="C1055">
        <f t="shared" si="81"/>
        <v>1947</v>
      </c>
      <c r="D1055">
        <f t="shared" si="82"/>
        <v>8</v>
      </c>
      <c r="E1055">
        <v>183.74</v>
      </c>
      <c r="F1055">
        <f t="shared" si="83"/>
        <v>183.53038961038962</v>
      </c>
      <c r="G1055">
        <f t="shared" si="80"/>
        <v>0.68769815064935125</v>
      </c>
      <c r="H1055">
        <f t="shared" si="84"/>
        <v>0.47025373333330961</v>
      </c>
      <c r="J1055">
        <v>1982</v>
      </c>
      <c r="K1055">
        <v>7</v>
      </c>
      <c r="L1055">
        <v>183.5</v>
      </c>
      <c r="U1055">
        <v>1976</v>
      </c>
      <c r="V1055">
        <v>7</v>
      </c>
      <c r="W1055">
        <v>-7.6552933333356887E-2</v>
      </c>
    </row>
    <row r="1056" spans="1:23" x14ac:dyDescent="0.25">
      <c r="A1056" s="1">
        <v>17411</v>
      </c>
      <c r="B1056" s="1"/>
      <c r="C1056">
        <f t="shared" si="81"/>
        <v>1947</v>
      </c>
      <c r="D1056">
        <f t="shared" si="82"/>
        <v>9</v>
      </c>
      <c r="E1056">
        <v>183.73</v>
      </c>
      <c r="F1056">
        <f t="shared" si="83"/>
        <v>183.53551948051947</v>
      </c>
      <c r="G1056">
        <f t="shared" si="80"/>
        <v>0.63805946753247333</v>
      </c>
      <c r="H1056">
        <f t="shared" si="84"/>
        <v>0.42650919999998499</v>
      </c>
      <c r="J1056">
        <v>1983</v>
      </c>
      <c r="K1056">
        <v>7</v>
      </c>
      <c r="L1056">
        <v>183.64</v>
      </c>
      <c r="U1056">
        <v>1985</v>
      </c>
      <c r="V1056">
        <v>1</v>
      </c>
      <c r="W1056">
        <v>-7.6552933333356887E-2</v>
      </c>
    </row>
    <row r="1057" spans="1:23" x14ac:dyDescent="0.25">
      <c r="A1057" s="1">
        <v>17441</v>
      </c>
      <c r="B1057" s="1"/>
      <c r="C1057">
        <f t="shared" si="81"/>
        <v>1947</v>
      </c>
      <c r="D1057">
        <f t="shared" si="82"/>
        <v>10</v>
      </c>
      <c r="E1057">
        <v>183.66</v>
      </c>
      <c r="F1057">
        <f t="shared" si="83"/>
        <v>183.51649350649356</v>
      </c>
      <c r="G1057">
        <f t="shared" si="80"/>
        <v>0.4708218441556557</v>
      </c>
      <c r="H1057">
        <f t="shared" si="84"/>
        <v>0.30621173333330348</v>
      </c>
      <c r="J1057">
        <v>1984</v>
      </c>
      <c r="K1057">
        <v>7</v>
      </c>
      <c r="L1057">
        <v>183.65</v>
      </c>
      <c r="U1057">
        <v>1954</v>
      </c>
      <c r="V1057">
        <v>6</v>
      </c>
      <c r="W1057">
        <v>-7.6552933333356915E-2</v>
      </c>
    </row>
    <row r="1058" spans="1:23" x14ac:dyDescent="0.25">
      <c r="A1058" s="1">
        <v>17472</v>
      </c>
      <c r="B1058" s="1"/>
      <c r="C1058">
        <f t="shared" si="81"/>
        <v>1947</v>
      </c>
      <c r="D1058">
        <f t="shared" si="82"/>
        <v>11</v>
      </c>
      <c r="E1058">
        <v>183.57</v>
      </c>
      <c r="F1058">
        <f t="shared" si="83"/>
        <v>183.47233766233765</v>
      </c>
      <c r="G1058">
        <f t="shared" si="80"/>
        <v>0.32041450389611886</v>
      </c>
      <c r="H1058">
        <f t="shared" si="84"/>
        <v>9.8425199999972623E-2</v>
      </c>
      <c r="J1058">
        <v>1985</v>
      </c>
      <c r="K1058">
        <v>7</v>
      </c>
      <c r="L1058">
        <v>183.74</v>
      </c>
      <c r="U1058">
        <v>1933</v>
      </c>
      <c r="V1058">
        <v>1</v>
      </c>
      <c r="W1058">
        <v>-7.6552933333356943E-2</v>
      </c>
    </row>
    <row r="1059" spans="1:23" x14ac:dyDescent="0.25">
      <c r="A1059" s="1">
        <v>17502</v>
      </c>
      <c r="B1059" s="1"/>
      <c r="C1059">
        <f t="shared" si="81"/>
        <v>1947</v>
      </c>
      <c r="D1059">
        <f t="shared" si="82"/>
        <v>12</v>
      </c>
      <c r="E1059">
        <v>183.46</v>
      </c>
      <c r="F1059">
        <f t="shared" si="83"/>
        <v>183.3998701298701</v>
      </c>
      <c r="G1059">
        <f t="shared" si="80"/>
        <v>0.19727648311702339</v>
      </c>
      <c r="H1059">
        <f t="shared" si="84"/>
        <v>-0.14216973333332839</v>
      </c>
      <c r="J1059">
        <v>1986</v>
      </c>
      <c r="K1059">
        <v>7</v>
      </c>
      <c r="L1059">
        <v>183.81</v>
      </c>
      <c r="U1059">
        <v>1965</v>
      </c>
      <c r="V1059">
        <v>12</v>
      </c>
      <c r="W1059">
        <v>-7.6552933333356957E-2</v>
      </c>
    </row>
    <row r="1060" spans="1:23" x14ac:dyDescent="0.25">
      <c r="A1060" s="1">
        <v>17533</v>
      </c>
      <c r="B1060" s="1"/>
      <c r="C1060">
        <f t="shared" si="81"/>
        <v>1948</v>
      </c>
      <c r="D1060">
        <f t="shared" si="82"/>
        <v>1</v>
      </c>
      <c r="E1060">
        <v>183.37</v>
      </c>
      <c r="F1060">
        <f t="shared" si="83"/>
        <v>183.32174193548389</v>
      </c>
      <c r="G1060">
        <f t="shared" si="80"/>
        <v>0.15832698838706466</v>
      </c>
      <c r="H1060">
        <f t="shared" si="84"/>
        <v>-0.2952755999999801</v>
      </c>
      <c r="J1060">
        <v>1987</v>
      </c>
      <c r="K1060">
        <v>7</v>
      </c>
      <c r="L1060">
        <v>183.5</v>
      </c>
      <c r="U1060">
        <v>1882</v>
      </c>
      <c r="V1060">
        <v>7</v>
      </c>
      <c r="W1060">
        <v>-7.6552933333356971E-2</v>
      </c>
    </row>
    <row r="1061" spans="1:23" x14ac:dyDescent="0.25">
      <c r="A1061" s="1">
        <v>17564</v>
      </c>
      <c r="B1061" s="1"/>
      <c r="C1061">
        <f t="shared" si="81"/>
        <v>1948</v>
      </c>
      <c r="D1061">
        <f t="shared" si="82"/>
        <v>2</v>
      </c>
      <c r="E1061">
        <v>183.27</v>
      </c>
      <c r="F1061">
        <f t="shared" si="83"/>
        <v>183.26187096774186</v>
      </c>
      <c r="G1061">
        <f t="shared" si="80"/>
        <v>2.6670054193841171E-2</v>
      </c>
      <c r="H1061">
        <f t="shared" si="84"/>
        <v>-0.34995626666662816</v>
      </c>
      <c r="J1061">
        <v>1988</v>
      </c>
      <c r="K1061">
        <v>7</v>
      </c>
      <c r="L1061">
        <v>183.27</v>
      </c>
      <c r="U1061">
        <v>1897</v>
      </c>
      <c r="V1061">
        <v>12</v>
      </c>
      <c r="W1061">
        <v>-7.6552933333356971E-2</v>
      </c>
    </row>
    <row r="1062" spans="1:23" x14ac:dyDescent="0.25">
      <c r="A1062" s="1">
        <v>17593</v>
      </c>
      <c r="B1062" s="1"/>
      <c r="C1062">
        <f t="shared" si="81"/>
        <v>1948</v>
      </c>
      <c r="D1062">
        <f t="shared" si="82"/>
        <v>3</v>
      </c>
      <c r="E1062">
        <v>183.21</v>
      </c>
      <c r="F1062">
        <f t="shared" si="83"/>
        <v>183.23148387096776</v>
      </c>
      <c r="G1062">
        <f t="shared" si="80"/>
        <v>-7.0485143225854238E-2</v>
      </c>
      <c r="H1062">
        <f t="shared" si="84"/>
        <v>-0.34995626666662821</v>
      </c>
      <c r="J1062">
        <v>1989</v>
      </c>
      <c r="K1062">
        <v>7</v>
      </c>
      <c r="L1062">
        <v>183.53</v>
      </c>
      <c r="U1062">
        <v>1868</v>
      </c>
      <c r="V1062">
        <v>2</v>
      </c>
      <c r="W1062">
        <v>-7.6552933333356998E-2</v>
      </c>
    </row>
    <row r="1063" spans="1:23" x14ac:dyDescent="0.25">
      <c r="A1063" s="1">
        <v>17624</v>
      </c>
      <c r="B1063" s="1"/>
      <c r="C1063">
        <f t="shared" si="81"/>
        <v>1948</v>
      </c>
      <c r="D1063">
        <f t="shared" si="82"/>
        <v>4</v>
      </c>
      <c r="E1063">
        <v>183.27</v>
      </c>
      <c r="F1063">
        <f t="shared" si="83"/>
        <v>183.25322580645164</v>
      </c>
      <c r="G1063">
        <f t="shared" si="80"/>
        <v>5.5033445161240271E-2</v>
      </c>
      <c r="H1063">
        <f t="shared" si="84"/>
        <v>-0.33902013333330472</v>
      </c>
      <c r="J1063">
        <v>1990</v>
      </c>
      <c r="K1063">
        <v>7</v>
      </c>
      <c r="L1063">
        <v>183.35</v>
      </c>
      <c r="U1063">
        <v>1875</v>
      </c>
      <c r="V1063">
        <v>2</v>
      </c>
      <c r="W1063">
        <v>-7.6552933333356998E-2</v>
      </c>
    </row>
    <row r="1064" spans="1:23" x14ac:dyDescent="0.25">
      <c r="A1064" s="1">
        <v>17654</v>
      </c>
      <c r="B1064" s="1"/>
      <c r="C1064">
        <f t="shared" si="81"/>
        <v>1948</v>
      </c>
      <c r="D1064">
        <f t="shared" si="82"/>
        <v>5</v>
      </c>
      <c r="E1064">
        <v>183.4</v>
      </c>
      <c r="F1064">
        <f t="shared" si="83"/>
        <v>183.35309677419366</v>
      </c>
      <c r="G1064">
        <f t="shared" si="80"/>
        <v>0.1538819793544936</v>
      </c>
      <c r="H1064">
        <f t="shared" si="84"/>
        <v>-0.31714786666665801</v>
      </c>
      <c r="J1064">
        <v>1991</v>
      </c>
      <c r="K1064">
        <v>7</v>
      </c>
      <c r="L1064">
        <v>183.46</v>
      </c>
      <c r="U1064">
        <v>1994</v>
      </c>
      <c r="V1064">
        <v>11</v>
      </c>
      <c r="W1064">
        <v>-7.6552933333356998E-2</v>
      </c>
    </row>
    <row r="1065" spans="1:23" x14ac:dyDescent="0.25">
      <c r="A1065" s="1">
        <v>17685</v>
      </c>
      <c r="B1065" s="1"/>
      <c r="C1065">
        <f t="shared" si="81"/>
        <v>1948</v>
      </c>
      <c r="D1065">
        <f t="shared" si="82"/>
        <v>6</v>
      </c>
      <c r="E1065">
        <v>183.42</v>
      </c>
      <c r="F1065">
        <f t="shared" si="83"/>
        <v>183.43844155844158</v>
      </c>
      <c r="G1065">
        <f t="shared" si="80"/>
        <v>-6.0503802597520744E-2</v>
      </c>
      <c r="H1065">
        <f t="shared" si="84"/>
        <v>-0.47025373333334075</v>
      </c>
      <c r="J1065">
        <v>1992</v>
      </c>
      <c r="K1065">
        <v>7</v>
      </c>
      <c r="L1065">
        <v>183.45</v>
      </c>
      <c r="U1065">
        <v>1888</v>
      </c>
      <c r="V1065">
        <v>1</v>
      </c>
      <c r="W1065">
        <v>-7.6552933333357054E-2</v>
      </c>
    </row>
    <row r="1066" spans="1:23" x14ac:dyDescent="0.25">
      <c r="A1066" s="1">
        <v>17715</v>
      </c>
      <c r="B1066" s="1"/>
      <c r="C1066">
        <f t="shared" si="81"/>
        <v>1948</v>
      </c>
      <c r="D1066">
        <f t="shared" si="82"/>
        <v>7</v>
      </c>
      <c r="E1066">
        <v>183.46</v>
      </c>
      <c r="F1066">
        <f t="shared" si="83"/>
        <v>183.50077922077924</v>
      </c>
      <c r="G1066">
        <f t="shared" si="80"/>
        <v>-0.13379009870132355</v>
      </c>
      <c r="H1066">
        <f t="shared" si="84"/>
        <v>-0.68897639999999505</v>
      </c>
      <c r="J1066">
        <v>1993</v>
      </c>
      <c r="K1066">
        <v>7</v>
      </c>
      <c r="L1066">
        <v>183.56</v>
      </c>
      <c r="U1066">
        <v>1972</v>
      </c>
      <c r="V1066">
        <v>9</v>
      </c>
      <c r="W1066">
        <v>-8.7489066666618098E-2</v>
      </c>
    </row>
    <row r="1067" spans="1:23" x14ac:dyDescent="0.25">
      <c r="A1067" s="1">
        <v>17746</v>
      </c>
      <c r="B1067" s="1"/>
      <c r="C1067">
        <f t="shared" si="81"/>
        <v>1948</v>
      </c>
      <c r="D1067">
        <f t="shared" si="82"/>
        <v>8</v>
      </c>
      <c r="E1067">
        <v>183.51</v>
      </c>
      <c r="F1067">
        <f t="shared" si="83"/>
        <v>183.53038961038962</v>
      </c>
      <c r="G1067">
        <f t="shared" si="80"/>
        <v>-6.6895049350708405E-2</v>
      </c>
      <c r="H1067">
        <f t="shared" si="84"/>
        <v>-0.84208226666667774</v>
      </c>
      <c r="J1067">
        <v>1994</v>
      </c>
      <c r="K1067">
        <v>7</v>
      </c>
      <c r="L1067">
        <v>183.53</v>
      </c>
      <c r="U1067">
        <v>1968</v>
      </c>
      <c r="V1067">
        <v>6</v>
      </c>
      <c r="W1067">
        <v>-8.7489066666618195E-2</v>
      </c>
    </row>
    <row r="1068" spans="1:23" x14ac:dyDescent="0.25">
      <c r="A1068" s="1">
        <v>17777</v>
      </c>
      <c r="B1068" s="1"/>
      <c r="C1068">
        <f t="shared" si="81"/>
        <v>1948</v>
      </c>
      <c r="D1068">
        <f t="shared" si="82"/>
        <v>9</v>
      </c>
      <c r="E1068">
        <v>183.53</v>
      </c>
      <c r="F1068">
        <f t="shared" si="83"/>
        <v>183.53551948051947</v>
      </c>
      <c r="G1068">
        <f t="shared" si="80"/>
        <v>-1.8108532467489356E-2</v>
      </c>
      <c r="H1068">
        <f t="shared" si="84"/>
        <v>-0.7874015999999987</v>
      </c>
      <c r="J1068">
        <v>1995</v>
      </c>
      <c r="K1068">
        <v>7</v>
      </c>
      <c r="L1068">
        <v>183.37</v>
      </c>
      <c r="U1068">
        <v>1904</v>
      </c>
      <c r="V1068">
        <v>6</v>
      </c>
      <c r="W1068">
        <v>-8.748906666664924E-2</v>
      </c>
    </row>
    <row r="1069" spans="1:23" x14ac:dyDescent="0.25">
      <c r="A1069" s="1">
        <v>17807</v>
      </c>
      <c r="B1069" s="1"/>
      <c r="C1069">
        <f t="shared" si="81"/>
        <v>1948</v>
      </c>
      <c r="D1069">
        <f t="shared" si="82"/>
        <v>10</v>
      </c>
      <c r="E1069">
        <v>183.45</v>
      </c>
      <c r="F1069">
        <f t="shared" si="83"/>
        <v>183.51649350649356</v>
      </c>
      <c r="G1069">
        <f t="shared" si="80"/>
        <v>-0.21815455584437038</v>
      </c>
      <c r="H1069">
        <f t="shared" si="84"/>
        <v>-0.69991253333334946</v>
      </c>
      <c r="J1069">
        <v>1996</v>
      </c>
      <c r="K1069">
        <v>7</v>
      </c>
      <c r="L1069">
        <v>183.7</v>
      </c>
      <c r="U1069">
        <v>1974</v>
      </c>
      <c r="V1069">
        <v>8</v>
      </c>
      <c r="W1069">
        <v>-8.748906666664924E-2</v>
      </c>
    </row>
    <row r="1070" spans="1:23" x14ac:dyDescent="0.25">
      <c r="A1070" s="1">
        <v>17838</v>
      </c>
      <c r="B1070" s="1"/>
      <c r="C1070">
        <f t="shared" si="81"/>
        <v>1948</v>
      </c>
      <c r="D1070">
        <f t="shared" si="82"/>
        <v>11</v>
      </c>
      <c r="E1070">
        <v>183.43</v>
      </c>
      <c r="F1070">
        <f t="shared" si="83"/>
        <v>183.47233766233765</v>
      </c>
      <c r="G1070">
        <f t="shared" si="80"/>
        <v>-0.13890309610383639</v>
      </c>
      <c r="H1070">
        <f t="shared" si="84"/>
        <v>-0.60148733333331472</v>
      </c>
      <c r="J1070">
        <v>1997</v>
      </c>
      <c r="K1070">
        <v>7</v>
      </c>
      <c r="L1070">
        <v>183.72</v>
      </c>
      <c r="U1070">
        <v>1941</v>
      </c>
      <c r="V1070">
        <v>8</v>
      </c>
      <c r="W1070">
        <v>-8.7489066666649254E-2</v>
      </c>
    </row>
    <row r="1071" spans="1:23" x14ac:dyDescent="0.25">
      <c r="A1071" s="1">
        <v>17868</v>
      </c>
      <c r="B1071" s="1"/>
      <c r="C1071">
        <f t="shared" si="81"/>
        <v>1948</v>
      </c>
      <c r="D1071">
        <f t="shared" si="82"/>
        <v>12</v>
      </c>
      <c r="E1071">
        <v>183.4</v>
      </c>
      <c r="F1071">
        <f t="shared" si="83"/>
        <v>183.3998701298701</v>
      </c>
      <c r="G1071">
        <f t="shared" si="80"/>
        <v>4.2608311701593948E-4</v>
      </c>
      <c r="H1071">
        <f t="shared" si="84"/>
        <v>-0.44838146666666295</v>
      </c>
      <c r="J1071">
        <v>1998</v>
      </c>
      <c r="K1071">
        <v>7</v>
      </c>
      <c r="L1071">
        <v>183.41</v>
      </c>
      <c r="U1071">
        <v>1890</v>
      </c>
      <c r="V1071">
        <v>8</v>
      </c>
      <c r="W1071">
        <v>-8.7489066666649268E-2</v>
      </c>
    </row>
    <row r="1072" spans="1:23" x14ac:dyDescent="0.25">
      <c r="A1072" s="1">
        <v>17899</v>
      </c>
      <c r="B1072" s="1"/>
      <c r="C1072">
        <f t="shared" si="81"/>
        <v>1949</v>
      </c>
      <c r="D1072">
        <f t="shared" si="82"/>
        <v>1</v>
      </c>
      <c r="E1072">
        <v>183.33</v>
      </c>
      <c r="F1072">
        <f t="shared" si="83"/>
        <v>183.32174193548389</v>
      </c>
      <c r="G1072">
        <f t="shared" si="80"/>
        <v>2.7093388387090783E-2</v>
      </c>
      <c r="H1072">
        <f t="shared" si="84"/>
        <v>-0.26246719999997886</v>
      </c>
      <c r="J1072">
        <v>1999</v>
      </c>
      <c r="K1072">
        <v>7</v>
      </c>
      <c r="L1072">
        <v>183.43</v>
      </c>
      <c r="U1072">
        <v>1958</v>
      </c>
      <c r="V1072">
        <v>10</v>
      </c>
      <c r="W1072">
        <v>-8.7489066666649268E-2</v>
      </c>
    </row>
    <row r="1073" spans="1:23" x14ac:dyDescent="0.25">
      <c r="A1073" s="1">
        <v>17930</v>
      </c>
      <c r="B1073" s="1"/>
      <c r="C1073">
        <f t="shared" si="81"/>
        <v>1949</v>
      </c>
      <c r="D1073">
        <f t="shared" si="82"/>
        <v>2</v>
      </c>
      <c r="E1073">
        <v>183.28</v>
      </c>
      <c r="F1073">
        <f t="shared" si="83"/>
        <v>183.26187096774186</v>
      </c>
      <c r="G1073">
        <f t="shared" si="80"/>
        <v>5.9478454193811328E-2</v>
      </c>
      <c r="H1073">
        <f t="shared" si="84"/>
        <v>-9.842520000000371E-2</v>
      </c>
      <c r="J1073">
        <v>2000</v>
      </c>
      <c r="K1073">
        <v>7</v>
      </c>
      <c r="L1073">
        <v>183.33</v>
      </c>
      <c r="U1073">
        <v>1896</v>
      </c>
      <c r="V1073">
        <v>4</v>
      </c>
      <c r="W1073">
        <v>-8.7489066666649296E-2</v>
      </c>
    </row>
    <row r="1074" spans="1:23" x14ac:dyDescent="0.25">
      <c r="A1074" s="1">
        <v>17958</v>
      </c>
      <c r="B1074" s="1"/>
      <c r="C1074">
        <f t="shared" si="81"/>
        <v>1949</v>
      </c>
      <c r="D1074">
        <f t="shared" si="82"/>
        <v>3</v>
      </c>
      <c r="E1074">
        <v>183.22</v>
      </c>
      <c r="F1074">
        <f t="shared" si="83"/>
        <v>183.23148387096776</v>
      </c>
      <c r="G1074">
        <f t="shared" si="80"/>
        <v>-3.7676743225884081E-2</v>
      </c>
      <c r="H1074">
        <f t="shared" si="84"/>
        <v>-2.187226666667785E-2</v>
      </c>
      <c r="J1074">
        <v>2001</v>
      </c>
      <c r="K1074">
        <v>7</v>
      </c>
      <c r="L1074">
        <v>183.36</v>
      </c>
      <c r="U1074">
        <v>1951</v>
      </c>
      <c r="V1074">
        <v>9</v>
      </c>
      <c r="W1074">
        <v>-8.7489066666649351E-2</v>
      </c>
    </row>
    <row r="1075" spans="1:23" x14ac:dyDescent="0.25">
      <c r="A1075" s="1">
        <v>17989</v>
      </c>
      <c r="B1075" s="1"/>
      <c r="C1075">
        <f t="shared" si="81"/>
        <v>1949</v>
      </c>
      <c r="D1075">
        <f t="shared" si="82"/>
        <v>4</v>
      </c>
      <c r="E1075">
        <v>183.24</v>
      </c>
      <c r="F1075">
        <f t="shared" si="83"/>
        <v>183.25322580645164</v>
      </c>
      <c r="G1075">
        <f t="shared" si="80"/>
        <v>-4.3391754838763459E-2</v>
      </c>
      <c r="H1075">
        <f t="shared" si="84"/>
        <v>-1.0936133333354473E-2</v>
      </c>
      <c r="J1075">
        <v>2002</v>
      </c>
      <c r="K1075">
        <v>7</v>
      </c>
      <c r="L1075">
        <v>183.36</v>
      </c>
      <c r="U1075">
        <v>1926</v>
      </c>
      <c r="V1075">
        <v>10</v>
      </c>
      <c r="W1075">
        <v>-8.7489066666649462E-2</v>
      </c>
    </row>
    <row r="1076" spans="1:23" x14ac:dyDescent="0.25">
      <c r="A1076" s="1">
        <v>18019</v>
      </c>
      <c r="B1076" s="1"/>
      <c r="C1076">
        <f t="shared" si="81"/>
        <v>1949</v>
      </c>
      <c r="D1076">
        <f t="shared" si="82"/>
        <v>5</v>
      </c>
      <c r="E1076">
        <v>183.36</v>
      </c>
      <c r="F1076">
        <f t="shared" si="83"/>
        <v>183.35309677419366</v>
      </c>
      <c r="G1076">
        <f t="shared" si="80"/>
        <v>2.2648379354519719E-2</v>
      </c>
      <c r="H1076">
        <f t="shared" si="84"/>
        <v>-6.5616800000002487E-2</v>
      </c>
      <c r="J1076">
        <v>2003</v>
      </c>
      <c r="K1076">
        <v>7</v>
      </c>
      <c r="L1076">
        <v>183.26</v>
      </c>
      <c r="U1076">
        <v>1936</v>
      </c>
      <c r="V1076">
        <v>5</v>
      </c>
      <c r="W1076">
        <v>-8.7489066666680326E-2</v>
      </c>
    </row>
    <row r="1077" spans="1:23" x14ac:dyDescent="0.25">
      <c r="A1077" s="1">
        <v>18050</v>
      </c>
      <c r="B1077" s="1"/>
      <c r="C1077">
        <f t="shared" si="81"/>
        <v>1949</v>
      </c>
      <c r="D1077">
        <f t="shared" si="82"/>
        <v>6</v>
      </c>
      <c r="E1077">
        <v>183.44</v>
      </c>
      <c r="F1077">
        <f t="shared" si="83"/>
        <v>183.43844155844158</v>
      </c>
      <c r="G1077">
        <f t="shared" si="80"/>
        <v>5.1129974025128262E-3</v>
      </c>
      <c r="H1077">
        <f t="shared" si="84"/>
        <v>-5.468066666664801E-2</v>
      </c>
      <c r="J1077">
        <v>2004</v>
      </c>
      <c r="K1077">
        <v>7</v>
      </c>
      <c r="L1077">
        <v>183.4</v>
      </c>
      <c r="U1077">
        <v>1972</v>
      </c>
      <c r="V1077">
        <v>3</v>
      </c>
      <c r="W1077">
        <v>-8.7489066666680326E-2</v>
      </c>
    </row>
    <row r="1078" spans="1:23" x14ac:dyDescent="0.25">
      <c r="A1078" s="1">
        <v>18080</v>
      </c>
      <c r="B1078" s="1"/>
      <c r="C1078">
        <f t="shared" si="81"/>
        <v>1949</v>
      </c>
      <c r="D1078">
        <f t="shared" si="82"/>
        <v>7</v>
      </c>
      <c r="E1078">
        <v>183.57</v>
      </c>
      <c r="F1078">
        <f t="shared" si="83"/>
        <v>183.50077922077924</v>
      </c>
      <c r="G1078">
        <f t="shared" si="80"/>
        <v>0.22710230129862796</v>
      </c>
      <c r="H1078">
        <f t="shared" si="84"/>
        <v>9.8425200000003737E-2</v>
      </c>
      <c r="J1078">
        <v>2005</v>
      </c>
      <c r="K1078">
        <v>7</v>
      </c>
      <c r="L1078">
        <v>183.42</v>
      </c>
      <c r="U1078">
        <v>1988</v>
      </c>
      <c r="V1078">
        <v>11</v>
      </c>
      <c r="W1078">
        <v>-8.7489066666680326E-2</v>
      </c>
    </row>
    <row r="1079" spans="1:23" x14ac:dyDescent="0.25">
      <c r="A1079" s="1">
        <v>18111</v>
      </c>
      <c r="B1079" s="1"/>
      <c r="C1079">
        <f t="shared" si="81"/>
        <v>1949</v>
      </c>
      <c r="D1079">
        <f t="shared" si="82"/>
        <v>8</v>
      </c>
      <c r="E1079">
        <v>183.64</v>
      </c>
      <c r="F1079">
        <f t="shared" si="83"/>
        <v>183.53038961038962</v>
      </c>
      <c r="G1079">
        <f t="shared" si="80"/>
        <v>0.35961415064927665</v>
      </c>
      <c r="H1079">
        <f t="shared" si="84"/>
        <v>0.28433946666665671</v>
      </c>
      <c r="J1079">
        <v>2006</v>
      </c>
      <c r="K1079">
        <v>7</v>
      </c>
      <c r="L1079">
        <v>183.31</v>
      </c>
      <c r="U1079">
        <v>1967</v>
      </c>
      <c r="V1079">
        <v>3</v>
      </c>
      <c r="W1079">
        <v>-8.748906666668034E-2</v>
      </c>
    </row>
    <row r="1080" spans="1:23" x14ac:dyDescent="0.25">
      <c r="A1080" s="1">
        <v>18142</v>
      </c>
      <c r="B1080" s="1"/>
      <c r="C1080">
        <f t="shared" si="81"/>
        <v>1949</v>
      </c>
      <c r="D1080">
        <f t="shared" si="82"/>
        <v>9</v>
      </c>
      <c r="E1080">
        <v>183.6</v>
      </c>
      <c r="F1080">
        <f t="shared" si="83"/>
        <v>183.53551948051947</v>
      </c>
      <c r="G1080">
        <f t="shared" si="80"/>
        <v>0.21155026753248826</v>
      </c>
      <c r="H1080">
        <f t="shared" si="84"/>
        <v>0.33902013333330477</v>
      </c>
      <c r="J1080">
        <v>2007</v>
      </c>
      <c r="K1080">
        <v>7</v>
      </c>
      <c r="L1080">
        <v>183</v>
      </c>
      <c r="U1080">
        <v>1974</v>
      </c>
      <c r="V1080">
        <v>5</v>
      </c>
      <c r="W1080">
        <v>-8.7489066666680437E-2</v>
      </c>
    </row>
    <row r="1081" spans="1:23" x14ac:dyDescent="0.25">
      <c r="A1081" s="1">
        <v>18172</v>
      </c>
      <c r="B1081" s="1"/>
      <c r="C1081">
        <f t="shared" si="81"/>
        <v>1949</v>
      </c>
      <c r="D1081">
        <f t="shared" si="82"/>
        <v>10</v>
      </c>
      <c r="E1081">
        <v>183.6</v>
      </c>
      <c r="F1081">
        <f t="shared" si="83"/>
        <v>183.51649350649356</v>
      </c>
      <c r="G1081">
        <f t="shared" si="80"/>
        <v>0.27397144415564828</v>
      </c>
      <c r="H1081">
        <f t="shared" si="84"/>
        <v>0.38276466666666048</v>
      </c>
      <c r="J1081">
        <v>2008</v>
      </c>
      <c r="K1081">
        <v>7</v>
      </c>
      <c r="L1081">
        <v>183.41</v>
      </c>
      <c r="U1081">
        <v>1887</v>
      </c>
      <c r="V1081">
        <v>12</v>
      </c>
      <c r="W1081">
        <v>-8.7489066666711357E-2</v>
      </c>
    </row>
    <row r="1082" spans="1:23" x14ac:dyDescent="0.25">
      <c r="A1082" s="1">
        <v>18203</v>
      </c>
      <c r="B1082" s="1"/>
      <c r="C1082">
        <f t="shared" si="81"/>
        <v>1949</v>
      </c>
      <c r="D1082">
        <f t="shared" si="82"/>
        <v>11</v>
      </c>
      <c r="E1082">
        <v>183.56</v>
      </c>
      <c r="F1082">
        <f t="shared" si="83"/>
        <v>183.47233766233765</v>
      </c>
      <c r="G1082">
        <f t="shared" si="80"/>
        <v>0.28760610389614871</v>
      </c>
      <c r="H1082">
        <f t="shared" si="84"/>
        <v>0.38276466666666042</v>
      </c>
      <c r="J1082">
        <v>2009</v>
      </c>
      <c r="K1082">
        <v>7</v>
      </c>
      <c r="L1082">
        <v>183.34</v>
      </c>
      <c r="U1082">
        <v>1994</v>
      </c>
      <c r="V1082">
        <v>12</v>
      </c>
      <c r="W1082">
        <v>-8.748906666671144E-2</v>
      </c>
    </row>
    <row r="1083" spans="1:23" x14ac:dyDescent="0.25">
      <c r="A1083" s="1">
        <v>18233</v>
      </c>
      <c r="B1083" s="1"/>
      <c r="C1083">
        <f t="shared" si="81"/>
        <v>1949</v>
      </c>
      <c r="D1083">
        <f t="shared" si="82"/>
        <v>12</v>
      </c>
      <c r="E1083">
        <v>183.48</v>
      </c>
      <c r="F1083">
        <f t="shared" si="83"/>
        <v>183.3998701298701</v>
      </c>
      <c r="G1083">
        <f t="shared" si="80"/>
        <v>0.26289328311696369</v>
      </c>
      <c r="H1083">
        <f t="shared" si="84"/>
        <v>0.39370079999998386</v>
      </c>
      <c r="J1083">
        <v>2010</v>
      </c>
      <c r="K1083">
        <v>7</v>
      </c>
      <c r="L1083">
        <v>183.19</v>
      </c>
      <c r="U1083">
        <v>1984</v>
      </c>
      <c r="V1083">
        <v>12</v>
      </c>
      <c r="W1083">
        <v>-9.8425199999972623E-2</v>
      </c>
    </row>
    <row r="1084" spans="1:23" x14ac:dyDescent="0.25">
      <c r="A1084" s="1">
        <v>18264</v>
      </c>
      <c r="B1084" s="1"/>
      <c r="C1084">
        <f t="shared" si="81"/>
        <v>1950</v>
      </c>
      <c r="D1084">
        <f t="shared" si="82"/>
        <v>1</v>
      </c>
      <c r="E1084">
        <v>183.42</v>
      </c>
      <c r="F1084">
        <f t="shared" si="83"/>
        <v>183.32174193548389</v>
      </c>
      <c r="G1084">
        <f t="shared" si="80"/>
        <v>0.32236898838700873</v>
      </c>
      <c r="H1084">
        <f t="shared" si="84"/>
        <v>0.32808399999995025</v>
      </c>
      <c r="J1084">
        <v>2011</v>
      </c>
      <c r="K1084">
        <v>7</v>
      </c>
      <c r="L1084">
        <v>183.25</v>
      </c>
      <c r="U1084">
        <v>1883</v>
      </c>
      <c r="V1084">
        <v>7</v>
      </c>
      <c r="W1084">
        <v>-9.8425199999972637E-2</v>
      </c>
    </row>
    <row r="1085" spans="1:23" x14ac:dyDescent="0.25">
      <c r="A1085" s="1">
        <v>18295</v>
      </c>
      <c r="B1085" s="1"/>
      <c r="C1085">
        <f t="shared" si="81"/>
        <v>1950</v>
      </c>
      <c r="D1085">
        <f t="shared" si="82"/>
        <v>2</v>
      </c>
      <c r="E1085">
        <v>183.37</v>
      </c>
      <c r="F1085">
        <f t="shared" si="83"/>
        <v>183.26187096774186</v>
      </c>
      <c r="G1085">
        <f t="shared" si="80"/>
        <v>0.3547540541938225</v>
      </c>
      <c r="H1085">
        <f t="shared" si="84"/>
        <v>0.28433946666662563</v>
      </c>
      <c r="J1085">
        <v>2012</v>
      </c>
      <c r="K1085">
        <v>7</v>
      </c>
      <c r="L1085">
        <v>183.3</v>
      </c>
      <c r="U1085">
        <v>1908</v>
      </c>
      <c r="V1085">
        <v>9</v>
      </c>
      <c r="W1085">
        <v>-9.8425199999972679E-2</v>
      </c>
    </row>
    <row r="1086" spans="1:23" x14ac:dyDescent="0.25">
      <c r="A1086" s="1">
        <v>18323</v>
      </c>
      <c r="B1086" s="1"/>
      <c r="C1086">
        <f t="shared" si="81"/>
        <v>1950</v>
      </c>
      <c r="D1086">
        <f t="shared" si="82"/>
        <v>3</v>
      </c>
      <c r="E1086">
        <v>183.33</v>
      </c>
      <c r="F1086">
        <f t="shared" si="83"/>
        <v>183.23148387096776</v>
      </c>
      <c r="G1086">
        <f t="shared" si="80"/>
        <v>0.3232156567741607</v>
      </c>
      <c r="H1086">
        <f t="shared" si="84"/>
        <v>0.31714786666665795</v>
      </c>
      <c r="J1086">
        <v>2013</v>
      </c>
      <c r="K1086">
        <v>7</v>
      </c>
      <c r="L1086">
        <v>183.37</v>
      </c>
      <c r="U1086">
        <v>1946</v>
      </c>
      <c r="V1086">
        <v>4</v>
      </c>
      <c r="W1086">
        <v>-9.8425199999972679E-2</v>
      </c>
    </row>
    <row r="1087" spans="1:23" x14ac:dyDescent="0.25">
      <c r="A1087" s="1">
        <v>18354</v>
      </c>
      <c r="B1087" s="1"/>
      <c r="C1087">
        <f t="shared" si="81"/>
        <v>1950</v>
      </c>
      <c r="D1087">
        <f t="shared" si="82"/>
        <v>4</v>
      </c>
      <c r="E1087">
        <v>183.37</v>
      </c>
      <c r="F1087">
        <f t="shared" si="83"/>
        <v>183.25322580645164</v>
      </c>
      <c r="G1087">
        <f t="shared" si="80"/>
        <v>0.38311744516122159</v>
      </c>
      <c r="H1087">
        <f t="shared" si="84"/>
        <v>0.36089240000001366</v>
      </c>
      <c r="J1087">
        <v>1860</v>
      </c>
      <c r="K1087">
        <v>8</v>
      </c>
      <c r="L1087">
        <v>183.48</v>
      </c>
      <c r="U1087">
        <v>2009</v>
      </c>
      <c r="V1087">
        <v>8</v>
      </c>
      <c r="W1087">
        <v>-9.8425199999972734E-2</v>
      </c>
    </row>
    <row r="1088" spans="1:23" x14ac:dyDescent="0.25">
      <c r="A1088" s="1">
        <v>18384</v>
      </c>
      <c r="B1088" s="1"/>
      <c r="C1088">
        <f t="shared" si="81"/>
        <v>1950</v>
      </c>
      <c r="D1088">
        <f t="shared" si="82"/>
        <v>5</v>
      </c>
      <c r="E1088">
        <v>183.57</v>
      </c>
      <c r="F1088">
        <f t="shared" si="83"/>
        <v>183.35309677419366</v>
      </c>
      <c r="G1088">
        <f t="shared" si="80"/>
        <v>0.71162477935445256</v>
      </c>
      <c r="H1088">
        <f t="shared" si="84"/>
        <v>0.49212599999998752</v>
      </c>
      <c r="J1088">
        <v>1861</v>
      </c>
      <c r="K1088">
        <v>8</v>
      </c>
      <c r="L1088">
        <v>183.54</v>
      </c>
      <c r="U1088">
        <v>1972</v>
      </c>
      <c r="V1088">
        <v>4</v>
      </c>
      <c r="W1088">
        <v>-9.8425200000003654E-2</v>
      </c>
    </row>
    <row r="1089" spans="1:23" x14ac:dyDescent="0.25">
      <c r="A1089" s="1">
        <v>18415</v>
      </c>
      <c r="B1089" s="1"/>
      <c r="C1089">
        <f t="shared" si="81"/>
        <v>1950</v>
      </c>
      <c r="D1089">
        <f t="shared" si="82"/>
        <v>6</v>
      </c>
      <c r="E1089">
        <v>183.74</v>
      </c>
      <c r="F1089">
        <f t="shared" si="83"/>
        <v>183.43844155844158</v>
      </c>
      <c r="G1089">
        <f t="shared" si="80"/>
        <v>0.98936499740255013</v>
      </c>
      <c r="H1089">
        <f t="shared" si="84"/>
        <v>0.69991253333331838</v>
      </c>
      <c r="J1089">
        <v>1862</v>
      </c>
      <c r="K1089">
        <v>8</v>
      </c>
      <c r="L1089">
        <v>183.41</v>
      </c>
      <c r="U1089">
        <v>1968</v>
      </c>
      <c r="V1089">
        <v>1</v>
      </c>
      <c r="W1089">
        <v>-9.8425200000003696E-2</v>
      </c>
    </row>
    <row r="1090" spans="1:23" x14ac:dyDescent="0.25">
      <c r="A1090" s="1">
        <v>18445</v>
      </c>
      <c r="B1090" s="1"/>
      <c r="C1090">
        <f t="shared" si="81"/>
        <v>1950</v>
      </c>
      <c r="D1090">
        <f t="shared" si="82"/>
        <v>7</v>
      </c>
      <c r="E1090">
        <v>183.82</v>
      </c>
      <c r="F1090">
        <f t="shared" si="83"/>
        <v>183.50077922077924</v>
      </c>
      <c r="G1090">
        <f t="shared" si="80"/>
        <v>1.0473123012986278</v>
      </c>
      <c r="H1090">
        <f t="shared" si="84"/>
        <v>0.83114613333332321</v>
      </c>
      <c r="J1090">
        <v>1863</v>
      </c>
      <c r="K1090">
        <v>8</v>
      </c>
      <c r="L1090">
        <v>183.26</v>
      </c>
      <c r="U1090">
        <v>1891</v>
      </c>
      <c r="V1090">
        <v>3</v>
      </c>
      <c r="W1090">
        <v>-9.842520000000371E-2</v>
      </c>
    </row>
    <row r="1091" spans="1:23" x14ac:dyDescent="0.25">
      <c r="A1091" s="1">
        <v>18476</v>
      </c>
      <c r="B1091" s="1"/>
      <c r="C1091">
        <f t="shared" si="81"/>
        <v>1950</v>
      </c>
      <c r="D1091">
        <f t="shared" si="82"/>
        <v>8</v>
      </c>
      <c r="E1091">
        <v>183.86</v>
      </c>
      <c r="F1091">
        <f t="shared" si="83"/>
        <v>183.53038961038962</v>
      </c>
      <c r="G1091">
        <f t="shared" si="80"/>
        <v>1.0813989506493662</v>
      </c>
      <c r="H1091">
        <f t="shared" si="84"/>
        <v>0.84208226666670882</v>
      </c>
      <c r="J1091">
        <v>1864</v>
      </c>
      <c r="K1091">
        <v>8</v>
      </c>
      <c r="L1091">
        <v>183.24</v>
      </c>
      <c r="U1091">
        <v>1949</v>
      </c>
      <c r="V1091">
        <v>2</v>
      </c>
      <c r="W1091">
        <v>-9.842520000000371E-2</v>
      </c>
    </row>
    <row r="1092" spans="1:23" x14ac:dyDescent="0.25">
      <c r="A1092" s="1">
        <v>18507</v>
      </c>
      <c r="B1092" s="1"/>
      <c r="C1092">
        <f t="shared" si="81"/>
        <v>1950</v>
      </c>
      <c r="D1092">
        <f t="shared" si="82"/>
        <v>9</v>
      </c>
      <c r="E1092">
        <v>183.83</v>
      </c>
      <c r="F1092">
        <f t="shared" si="83"/>
        <v>183.53551948051947</v>
      </c>
      <c r="G1092">
        <f t="shared" si="80"/>
        <v>0.96614346753254798</v>
      </c>
      <c r="H1092">
        <f t="shared" si="84"/>
        <v>0.76552933333338302</v>
      </c>
      <c r="J1092">
        <v>1865</v>
      </c>
      <c r="K1092">
        <v>8</v>
      </c>
      <c r="L1092">
        <v>183.43</v>
      </c>
      <c r="U1092">
        <v>1956</v>
      </c>
      <c r="V1092">
        <v>7</v>
      </c>
      <c r="W1092">
        <v>-9.842520000000371E-2</v>
      </c>
    </row>
    <row r="1093" spans="1:23" x14ac:dyDescent="0.25">
      <c r="A1093" s="1">
        <v>18537</v>
      </c>
      <c r="B1093" s="1"/>
      <c r="C1093">
        <f t="shared" si="81"/>
        <v>1950</v>
      </c>
      <c r="D1093">
        <f t="shared" si="82"/>
        <v>10</v>
      </c>
      <c r="E1093">
        <v>183.82</v>
      </c>
      <c r="F1093">
        <f t="shared" si="83"/>
        <v>183.51649350649356</v>
      </c>
      <c r="G1093">
        <f t="shared" ref="G1093:G1156" si="85">3.28084*(E1093-F1093)</f>
        <v>0.99575624415564457</v>
      </c>
      <c r="H1093">
        <f t="shared" si="84"/>
        <v>0.73272093333338173</v>
      </c>
      <c r="J1093">
        <v>1866</v>
      </c>
      <c r="K1093">
        <v>8</v>
      </c>
      <c r="L1093">
        <v>183.36</v>
      </c>
      <c r="U1093">
        <v>1962</v>
      </c>
      <c r="V1093">
        <v>6</v>
      </c>
      <c r="W1093">
        <v>-9.842520000000371E-2</v>
      </c>
    </row>
    <row r="1094" spans="1:23" x14ac:dyDescent="0.25">
      <c r="A1094" s="1">
        <v>18568</v>
      </c>
      <c r="B1094" s="1"/>
      <c r="C1094">
        <f t="shared" si="81"/>
        <v>1950</v>
      </c>
      <c r="D1094">
        <f t="shared" si="82"/>
        <v>11</v>
      </c>
      <c r="E1094">
        <v>183.77</v>
      </c>
      <c r="F1094">
        <f t="shared" si="83"/>
        <v>183.47233766233765</v>
      </c>
      <c r="G1094">
        <f t="shared" si="85"/>
        <v>0.97658250389617485</v>
      </c>
      <c r="H1094">
        <f t="shared" si="84"/>
        <v>0.72178480000002754</v>
      </c>
      <c r="J1094">
        <v>1867</v>
      </c>
      <c r="K1094">
        <v>8</v>
      </c>
      <c r="L1094">
        <v>183.4</v>
      </c>
      <c r="U1094">
        <v>1871</v>
      </c>
      <c r="V1094">
        <v>8</v>
      </c>
      <c r="W1094">
        <v>-9.8425200000003724E-2</v>
      </c>
    </row>
    <row r="1095" spans="1:23" x14ac:dyDescent="0.25">
      <c r="A1095" s="1">
        <v>18598</v>
      </c>
      <c r="B1095" s="1"/>
      <c r="C1095">
        <f t="shared" si="81"/>
        <v>1950</v>
      </c>
      <c r="D1095">
        <f t="shared" si="82"/>
        <v>12</v>
      </c>
      <c r="E1095">
        <v>183.69</v>
      </c>
      <c r="F1095">
        <f t="shared" si="83"/>
        <v>183.3998701298701</v>
      </c>
      <c r="G1095">
        <f t="shared" si="85"/>
        <v>0.95186968311698983</v>
      </c>
      <c r="H1095">
        <f t="shared" si="84"/>
        <v>0.69991253333334946</v>
      </c>
      <c r="J1095">
        <v>1868</v>
      </c>
      <c r="K1095">
        <v>8</v>
      </c>
      <c r="L1095">
        <v>183.26</v>
      </c>
      <c r="U1095">
        <v>1882</v>
      </c>
      <c r="V1095">
        <v>8</v>
      </c>
      <c r="W1095">
        <v>-9.8425200000003737E-2</v>
      </c>
    </row>
    <row r="1096" spans="1:23" x14ac:dyDescent="0.25">
      <c r="A1096" s="1">
        <v>18629</v>
      </c>
      <c r="B1096" s="1"/>
      <c r="C1096">
        <f t="shared" si="81"/>
        <v>1951</v>
      </c>
      <c r="D1096">
        <f t="shared" si="82"/>
        <v>1</v>
      </c>
      <c r="E1096">
        <v>183.57</v>
      </c>
      <c r="F1096">
        <f t="shared" si="83"/>
        <v>183.32174193548389</v>
      </c>
      <c r="G1096">
        <f t="shared" si="85"/>
        <v>0.81449498838702739</v>
      </c>
      <c r="H1096">
        <f t="shared" si="84"/>
        <v>0.62335960000002366</v>
      </c>
      <c r="J1096">
        <v>1869</v>
      </c>
      <c r="K1096">
        <v>8</v>
      </c>
      <c r="L1096">
        <v>183.49</v>
      </c>
      <c r="U1096">
        <v>1965</v>
      </c>
      <c r="V1096">
        <v>7</v>
      </c>
      <c r="W1096">
        <v>-9.8425200000003751E-2</v>
      </c>
    </row>
    <row r="1097" spans="1:23" x14ac:dyDescent="0.25">
      <c r="A1097" s="1">
        <v>18660</v>
      </c>
      <c r="B1097" s="1"/>
      <c r="C1097">
        <f t="shared" si="81"/>
        <v>1951</v>
      </c>
      <c r="D1097">
        <f t="shared" si="82"/>
        <v>2</v>
      </c>
      <c r="E1097">
        <v>183.51</v>
      </c>
      <c r="F1097">
        <f t="shared" si="83"/>
        <v>183.26187096774186</v>
      </c>
      <c r="G1097">
        <f t="shared" si="85"/>
        <v>0.81407165419377781</v>
      </c>
      <c r="H1097">
        <f t="shared" si="84"/>
        <v>0.54680666666666666</v>
      </c>
      <c r="J1097">
        <v>1870</v>
      </c>
      <c r="K1097">
        <v>8</v>
      </c>
      <c r="L1097">
        <v>183.53</v>
      </c>
      <c r="U1097">
        <v>1900</v>
      </c>
      <c r="V1097">
        <v>10</v>
      </c>
      <c r="W1097">
        <v>-9.8425200000003765E-2</v>
      </c>
    </row>
    <row r="1098" spans="1:23" x14ac:dyDescent="0.25">
      <c r="A1098" s="1">
        <v>18688</v>
      </c>
      <c r="B1098" s="1"/>
      <c r="C1098">
        <f t="shared" si="81"/>
        <v>1951</v>
      </c>
      <c r="D1098">
        <f t="shared" si="82"/>
        <v>3</v>
      </c>
      <c r="E1098">
        <v>183.52</v>
      </c>
      <c r="F1098">
        <f t="shared" si="83"/>
        <v>183.23148387096776</v>
      </c>
      <c r="G1098">
        <f t="shared" si="85"/>
        <v>0.94657525677415322</v>
      </c>
      <c r="H1098">
        <f t="shared" si="84"/>
        <v>0.52493439999998892</v>
      </c>
      <c r="J1098">
        <v>1871</v>
      </c>
      <c r="K1098">
        <v>8</v>
      </c>
      <c r="L1098">
        <v>183.5</v>
      </c>
      <c r="U1098">
        <v>2004</v>
      </c>
      <c r="V1098">
        <v>2</v>
      </c>
      <c r="W1098">
        <v>-9.8425200000003765E-2</v>
      </c>
    </row>
    <row r="1099" spans="1:23" x14ac:dyDescent="0.25">
      <c r="A1099" s="1">
        <v>18719</v>
      </c>
      <c r="B1099" s="1"/>
      <c r="C1099">
        <f t="shared" si="81"/>
        <v>1951</v>
      </c>
      <c r="D1099">
        <f t="shared" si="82"/>
        <v>4</v>
      </c>
      <c r="E1099">
        <v>183.59</v>
      </c>
      <c r="F1099">
        <f t="shared" si="83"/>
        <v>183.25322580645164</v>
      </c>
      <c r="G1099">
        <f t="shared" si="85"/>
        <v>1.1049022451612178</v>
      </c>
      <c r="H1099">
        <f t="shared" si="84"/>
        <v>0.60148733333331472</v>
      </c>
      <c r="J1099">
        <v>1872</v>
      </c>
      <c r="K1099">
        <v>8</v>
      </c>
      <c r="L1099">
        <v>183.58</v>
      </c>
      <c r="U1099">
        <v>1864</v>
      </c>
      <c r="V1099">
        <v>5</v>
      </c>
      <c r="W1099">
        <v>-9.842520000003474E-2</v>
      </c>
    </row>
    <row r="1100" spans="1:23" x14ac:dyDescent="0.25">
      <c r="A1100" s="1">
        <v>18749</v>
      </c>
      <c r="B1100" s="1"/>
      <c r="C1100">
        <f t="shared" si="81"/>
        <v>1951</v>
      </c>
      <c r="D1100">
        <f t="shared" si="82"/>
        <v>5</v>
      </c>
      <c r="E1100">
        <v>183.71</v>
      </c>
      <c r="F1100">
        <f t="shared" si="83"/>
        <v>183.35309677419366</v>
      </c>
      <c r="G1100">
        <f t="shared" si="85"/>
        <v>1.1709423793545011</v>
      </c>
      <c r="H1100">
        <f t="shared" si="84"/>
        <v>0.6014873333333457</v>
      </c>
      <c r="J1100">
        <v>1873</v>
      </c>
      <c r="K1100">
        <v>8</v>
      </c>
      <c r="L1100">
        <v>183.75</v>
      </c>
      <c r="U1100">
        <v>1930</v>
      </c>
      <c r="V1100">
        <v>12</v>
      </c>
      <c r="W1100">
        <v>-9.842520000003481E-2</v>
      </c>
    </row>
    <row r="1101" spans="1:23" x14ac:dyDescent="0.25">
      <c r="A1101" s="1">
        <v>18780</v>
      </c>
      <c r="B1101" s="1"/>
      <c r="C1101">
        <f t="shared" si="81"/>
        <v>1951</v>
      </c>
      <c r="D1101">
        <f t="shared" si="82"/>
        <v>6</v>
      </c>
      <c r="E1101">
        <v>183.75</v>
      </c>
      <c r="F1101">
        <f t="shared" si="83"/>
        <v>183.43844155844158</v>
      </c>
      <c r="G1101">
        <f t="shared" si="85"/>
        <v>1.0221733974025202</v>
      </c>
      <c r="H1101">
        <f t="shared" si="84"/>
        <v>0.40463693333333828</v>
      </c>
      <c r="J1101">
        <v>1874</v>
      </c>
      <c r="K1101">
        <v>8</v>
      </c>
      <c r="L1101">
        <v>183.67</v>
      </c>
      <c r="U1101">
        <v>1981</v>
      </c>
      <c r="V1101">
        <v>9</v>
      </c>
      <c r="W1101">
        <v>-9.8425200000034824E-2</v>
      </c>
    </row>
    <row r="1102" spans="1:23" x14ac:dyDescent="0.25">
      <c r="A1102" s="1">
        <v>18810</v>
      </c>
      <c r="B1102" s="1"/>
      <c r="C1102">
        <f t="shared" si="81"/>
        <v>1951</v>
      </c>
      <c r="D1102">
        <f t="shared" si="82"/>
        <v>7</v>
      </c>
      <c r="E1102">
        <v>183.8</v>
      </c>
      <c r="F1102">
        <f t="shared" si="83"/>
        <v>183.50077922077924</v>
      </c>
      <c r="G1102">
        <f t="shared" si="85"/>
        <v>0.98169550129868766</v>
      </c>
      <c r="H1102">
        <f t="shared" si="84"/>
        <v>0.14216973333335947</v>
      </c>
      <c r="J1102">
        <v>1875</v>
      </c>
      <c r="K1102">
        <v>8</v>
      </c>
      <c r="L1102">
        <v>183.67</v>
      </c>
      <c r="U1102">
        <v>1905</v>
      </c>
      <c r="V1102">
        <v>1</v>
      </c>
      <c r="W1102">
        <v>-0.10936133333329601</v>
      </c>
    </row>
    <row r="1103" spans="1:23" x14ac:dyDescent="0.25">
      <c r="A1103" s="1">
        <v>18841</v>
      </c>
      <c r="B1103" s="1"/>
      <c r="C1103">
        <f t="shared" si="81"/>
        <v>1951</v>
      </c>
      <c r="D1103">
        <f t="shared" si="82"/>
        <v>8</v>
      </c>
      <c r="E1103">
        <v>183.8</v>
      </c>
      <c r="F1103">
        <f t="shared" si="83"/>
        <v>183.53038961038962</v>
      </c>
      <c r="G1103">
        <f t="shared" si="85"/>
        <v>0.88454855064935878</v>
      </c>
      <c r="H1103">
        <f t="shared" si="84"/>
        <v>-7.6552933333325801E-2</v>
      </c>
      <c r="J1103">
        <v>1876</v>
      </c>
      <c r="K1103">
        <v>8</v>
      </c>
      <c r="L1103">
        <v>183.97</v>
      </c>
      <c r="U1103">
        <v>1962</v>
      </c>
      <c r="V1103">
        <v>5</v>
      </c>
      <c r="W1103">
        <v>-0.10936133333329606</v>
      </c>
    </row>
    <row r="1104" spans="1:23" x14ac:dyDescent="0.25">
      <c r="A1104" s="1">
        <v>18872</v>
      </c>
      <c r="B1104" s="1"/>
      <c r="C1104">
        <f t="shared" si="81"/>
        <v>1951</v>
      </c>
      <c r="D1104">
        <f t="shared" si="82"/>
        <v>9</v>
      </c>
      <c r="E1104">
        <v>183.83</v>
      </c>
      <c r="F1104">
        <f t="shared" si="83"/>
        <v>183.53551948051947</v>
      </c>
      <c r="G1104">
        <f t="shared" si="85"/>
        <v>0.96614346753254798</v>
      </c>
      <c r="H1104">
        <f t="shared" si="84"/>
        <v>-8.7489066666649351E-2</v>
      </c>
      <c r="J1104">
        <v>1877</v>
      </c>
      <c r="K1104">
        <v>8</v>
      </c>
      <c r="L1104">
        <v>183.61</v>
      </c>
      <c r="U1104">
        <v>1973</v>
      </c>
      <c r="V1104">
        <v>4</v>
      </c>
      <c r="W1104">
        <v>-0.10936133333329606</v>
      </c>
    </row>
    <row r="1105" spans="1:23" x14ac:dyDescent="0.25">
      <c r="A1105" s="1">
        <v>18902</v>
      </c>
      <c r="B1105" s="1"/>
      <c r="C1105">
        <f t="shared" ref="C1105:C1168" si="86">C1093+1</f>
        <v>1951</v>
      </c>
      <c r="D1105">
        <f t="shared" ref="D1105:D1168" si="87">D1093</f>
        <v>10</v>
      </c>
      <c r="E1105">
        <v>183.84</v>
      </c>
      <c r="F1105">
        <f t="shared" ref="F1105:F1168" si="88">F1093</f>
        <v>183.51649350649356</v>
      </c>
      <c r="G1105">
        <f t="shared" si="85"/>
        <v>1.0613730441556781</v>
      </c>
      <c r="H1105">
        <f t="shared" si="84"/>
        <v>-4.3744533333324509E-2</v>
      </c>
      <c r="J1105">
        <v>1878</v>
      </c>
      <c r="K1105">
        <v>8</v>
      </c>
      <c r="L1105">
        <v>183.39</v>
      </c>
      <c r="U1105">
        <v>1895</v>
      </c>
      <c r="V1105">
        <v>12</v>
      </c>
      <c r="W1105">
        <v>-0.10936133333329612</v>
      </c>
    </row>
    <row r="1106" spans="1:23" x14ac:dyDescent="0.25">
      <c r="A1106" s="1">
        <v>18933</v>
      </c>
      <c r="B1106" s="1"/>
      <c r="C1106">
        <f t="shared" si="86"/>
        <v>1951</v>
      </c>
      <c r="D1106">
        <f t="shared" si="87"/>
        <v>11</v>
      </c>
      <c r="E1106">
        <v>183.79</v>
      </c>
      <c r="F1106">
        <f t="shared" si="88"/>
        <v>183.47233766233765</v>
      </c>
      <c r="G1106">
        <f t="shared" si="85"/>
        <v>1.042199303896115</v>
      </c>
      <c r="H1106">
        <f t="shared" si="84"/>
        <v>4.3744533333324509E-2</v>
      </c>
      <c r="J1106">
        <v>1879</v>
      </c>
      <c r="K1106">
        <v>8</v>
      </c>
      <c r="L1106">
        <v>183.27</v>
      </c>
      <c r="U1106">
        <v>1905</v>
      </c>
      <c r="V1106">
        <v>4</v>
      </c>
      <c r="W1106">
        <v>-0.10936133333332704</v>
      </c>
    </row>
    <row r="1107" spans="1:23" x14ac:dyDescent="0.25">
      <c r="A1107" s="1">
        <v>18963</v>
      </c>
      <c r="B1107" s="1"/>
      <c r="C1107">
        <f t="shared" si="86"/>
        <v>1951</v>
      </c>
      <c r="D1107">
        <f t="shared" si="87"/>
        <v>12</v>
      </c>
      <c r="E1107">
        <v>183.7</v>
      </c>
      <c r="F1107">
        <f t="shared" si="88"/>
        <v>183.3998701298701</v>
      </c>
      <c r="G1107">
        <f t="shared" si="85"/>
        <v>0.98467808311696003</v>
      </c>
      <c r="H1107">
        <f t="shared" ref="H1107:H1170" si="89">AVERAGE(G1105:G1107)-AVERAGE(G1093:G1095)</f>
        <v>5.4680666666648059E-2</v>
      </c>
      <c r="J1107">
        <v>1880</v>
      </c>
      <c r="K1107">
        <v>8</v>
      </c>
      <c r="L1107">
        <v>183.52</v>
      </c>
      <c r="U1107">
        <v>1914</v>
      </c>
      <c r="V1107">
        <v>10</v>
      </c>
      <c r="W1107">
        <v>-0.10936133333332707</v>
      </c>
    </row>
    <row r="1108" spans="1:23" x14ac:dyDescent="0.25">
      <c r="A1108" s="1">
        <v>18994</v>
      </c>
      <c r="B1108" s="1"/>
      <c r="C1108">
        <f t="shared" si="86"/>
        <v>1952</v>
      </c>
      <c r="D1108">
        <f t="shared" si="87"/>
        <v>1</v>
      </c>
      <c r="E1108">
        <v>183.63</v>
      </c>
      <c r="F1108">
        <f t="shared" si="88"/>
        <v>183.32174193548389</v>
      </c>
      <c r="G1108">
        <f t="shared" si="85"/>
        <v>1.0113453883870349</v>
      </c>
      <c r="H1108">
        <f t="shared" si="89"/>
        <v>9.8425199999972679E-2</v>
      </c>
      <c r="J1108">
        <v>1881</v>
      </c>
      <c r="K1108">
        <v>8</v>
      </c>
      <c r="L1108">
        <v>183.5</v>
      </c>
      <c r="U1108">
        <v>1952</v>
      </c>
      <c r="V1108">
        <v>8</v>
      </c>
      <c r="W1108">
        <v>-0.10936133333332709</v>
      </c>
    </row>
    <row r="1109" spans="1:23" x14ac:dyDescent="0.25">
      <c r="A1109" s="1">
        <v>19025</v>
      </c>
      <c r="B1109" s="1"/>
      <c r="C1109">
        <f t="shared" si="86"/>
        <v>1952</v>
      </c>
      <c r="D1109">
        <f t="shared" si="87"/>
        <v>2</v>
      </c>
      <c r="E1109">
        <v>183.56</v>
      </c>
      <c r="F1109">
        <f t="shared" si="88"/>
        <v>183.26187096774186</v>
      </c>
      <c r="G1109">
        <f t="shared" si="85"/>
        <v>0.97811365419381502</v>
      </c>
      <c r="H1109">
        <f t="shared" si="89"/>
        <v>0.13123360000000517</v>
      </c>
      <c r="J1109">
        <v>1882</v>
      </c>
      <c r="K1109">
        <v>8</v>
      </c>
      <c r="L1109">
        <v>183.52</v>
      </c>
      <c r="U1109">
        <v>1964</v>
      </c>
      <c r="V1109">
        <v>4</v>
      </c>
      <c r="W1109">
        <v>-0.10936133333332709</v>
      </c>
    </row>
    <row r="1110" spans="1:23" x14ac:dyDescent="0.25">
      <c r="A1110" s="1">
        <v>19054</v>
      </c>
      <c r="B1110" s="1"/>
      <c r="C1110">
        <f t="shared" si="86"/>
        <v>1952</v>
      </c>
      <c r="D1110">
        <f t="shared" si="87"/>
        <v>3</v>
      </c>
      <c r="E1110">
        <v>183.5</v>
      </c>
      <c r="F1110">
        <f t="shared" si="88"/>
        <v>183.23148387096776</v>
      </c>
      <c r="G1110">
        <f t="shared" si="85"/>
        <v>0.88095845677411966</v>
      </c>
      <c r="H1110">
        <f t="shared" si="89"/>
        <v>9.8425200000003765E-2</v>
      </c>
      <c r="J1110">
        <v>1883</v>
      </c>
      <c r="K1110">
        <v>8</v>
      </c>
      <c r="L1110">
        <v>183.45</v>
      </c>
      <c r="U1110">
        <v>1972</v>
      </c>
      <c r="V1110">
        <v>1</v>
      </c>
      <c r="W1110">
        <v>-0.10936133333332709</v>
      </c>
    </row>
    <row r="1111" spans="1:23" x14ac:dyDescent="0.25">
      <c r="A1111" s="1">
        <v>19085</v>
      </c>
      <c r="B1111" s="1"/>
      <c r="C1111">
        <f t="shared" si="86"/>
        <v>1952</v>
      </c>
      <c r="D1111">
        <f t="shared" si="87"/>
        <v>4</v>
      </c>
      <c r="E1111">
        <v>183.52</v>
      </c>
      <c r="F1111">
        <f t="shared" si="88"/>
        <v>183.25322580645164</v>
      </c>
      <c r="G1111">
        <f t="shared" si="85"/>
        <v>0.87524344516124031</v>
      </c>
      <c r="H1111">
        <f t="shared" si="89"/>
        <v>-4.374453333332462E-2</v>
      </c>
      <c r="J1111">
        <v>1884</v>
      </c>
      <c r="K1111">
        <v>8</v>
      </c>
      <c r="L1111">
        <v>183.32</v>
      </c>
      <c r="U1111">
        <v>1972</v>
      </c>
      <c r="V1111">
        <v>2</v>
      </c>
      <c r="W1111">
        <v>-0.10936133333332709</v>
      </c>
    </row>
    <row r="1112" spans="1:23" x14ac:dyDescent="0.25">
      <c r="A1112" s="1">
        <v>19115</v>
      </c>
      <c r="B1112" s="1"/>
      <c r="C1112">
        <f t="shared" si="86"/>
        <v>1952</v>
      </c>
      <c r="D1112">
        <f t="shared" si="87"/>
        <v>5</v>
      </c>
      <c r="E1112">
        <v>183.58</v>
      </c>
      <c r="F1112">
        <f t="shared" si="88"/>
        <v>183.35309677419366</v>
      </c>
      <c r="G1112">
        <f t="shared" si="85"/>
        <v>0.74443317935451603</v>
      </c>
      <c r="H1112">
        <f t="shared" si="89"/>
        <v>-0.24059493333333193</v>
      </c>
      <c r="J1112">
        <v>1885</v>
      </c>
      <c r="K1112">
        <v>8</v>
      </c>
      <c r="L1112">
        <v>183.55</v>
      </c>
      <c r="U1112">
        <v>1983</v>
      </c>
      <c r="V1112">
        <v>12</v>
      </c>
      <c r="W1112">
        <v>-0.10936133333332709</v>
      </c>
    </row>
    <row r="1113" spans="1:23" x14ac:dyDescent="0.25">
      <c r="A1113" s="1">
        <v>19146</v>
      </c>
      <c r="B1113" s="1"/>
      <c r="C1113">
        <f t="shared" si="86"/>
        <v>1952</v>
      </c>
      <c r="D1113">
        <f t="shared" si="87"/>
        <v>6</v>
      </c>
      <c r="E1113">
        <v>183.62</v>
      </c>
      <c r="F1113">
        <f t="shared" si="88"/>
        <v>183.43844155844158</v>
      </c>
      <c r="G1113">
        <f t="shared" si="85"/>
        <v>0.59566419740253518</v>
      </c>
      <c r="H1113">
        <f t="shared" si="89"/>
        <v>-0.36089239999998246</v>
      </c>
      <c r="J1113">
        <v>1886</v>
      </c>
      <c r="K1113">
        <v>8</v>
      </c>
      <c r="L1113">
        <v>183.33</v>
      </c>
      <c r="U1113">
        <v>1908</v>
      </c>
      <c r="V1113">
        <v>2</v>
      </c>
      <c r="W1113">
        <v>-0.10936133333332712</v>
      </c>
    </row>
    <row r="1114" spans="1:23" x14ac:dyDescent="0.25">
      <c r="A1114" s="1">
        <v>19176</v>
      </c>
      <c r="B1114" s="1"/>
      <c r="C1114">
        <f t="shared" si="86"/>
        <v>1952</v>
      </c>
      <c r="D1114">
        <f t="shared" si="87"/>
        <v>7</v>
      </c>
      <c r="E1114">
        <v>183.77</v>
      </c>
      <c r="F1114">
        <f t="shared" si="88"/>
        <v>183.50077922077924</v>
      </c>
      <c r="G1114">
        <f t="shared" si="85"/>
        <v>0.88327030129868389</v>
      </c>
      <c r="H1114">
        <f t="shared" si="89"/>
        <v>-0.31714786666665784</v>
      </c>
      <c r="J1114">
        <v>1887</v>
      </c>
      <c r="K1114">
        <v>8</v>
      </c>
      <c r="L1114">
        <v>183.41</v>
      </c>
      <c r="U1114">
        <v>1930</v>
      </c>
      <c r="V1114">
        <v>7</v>
      </c>
      <c r="W1114">
        <v>-0.10936133333332712</v>
      </c>
    </row>
    <row r="1115" spans="1:23" x14ac:dyDescent="0.25">
      <c r="A1115" s="1">
        <v>19207</v>
      </c>
      <c r="B1115" s="1"/>
      <c r="C1115">
        <f t="shared" si="86"/>
        <v>1952</v>
      </c>
      <c r="D1115">
        <f t="shared" si="87"/>
        <v>8</v>
      </c>
      <c r="E1115">
        <v>183.86</v>
      </c>
      <c r="F1115">
        <f t="shared" si="88"/>
        <v>183.53038961038962</v>
      </c>
      <c r="G1115">
        <f t="shared" si="85"/>
        <v>1.0813989506493662</v>
      </c>
      <c r="H1115">
        <f t="shared" si="89"/>
        <v>-0.10936133333332709</v>
      </c>
      <c r="J1115">
        <v>1888</v>
      </c>
      <c r="K1115">
        <v>8</v>
      </c>
      <c r="L1115">
        <v>183.66</v>
      </c>
      <c r="U1115">
        <v>1995</v>
      </c>
      <c r="V1115">
        <v>12</v>
      </c>
      <c r="W1115">
        <v>-0.10936133333332712</v>
      </c>
    </row>
    <row r="1116" spans="1:23" x14ac:dyDescent="0.25">
      <c r="A1116" s="1">
        <v>19238</v>
      </c>
      <c r="B1116" s="1"/>
      <c r="C1116">
        <f t="shared" si="86"/>
        <v>1952</v>
      </c>
      <c r="D1116">
        <f t="shared" si="87"/>
        <v>9</v>
      </c>
      <c r="E1116">
        <v>183.82</v>
      </c>
      <c r="F1116">
        <f t="shared" si="88"/>
        <v>183.53551948051947</v>
      </c>
      <c r="G1116">
        <f t="shared" si="85"/>
        <v>0.93333506753248452</v>
      </c>
      <c r="H1116">
        <f t="shared" si="89"/>
        <v>2.1872266666646878E-2</v>
      </c>
      <c r="J1116">
        <v>1889</v>
      </c>
      <c r="K1116">
        <v>8</v>
      </c>
      <c r="L1116">
        <v>183.5</v>
      </c>
      <c r="U1116">
        <v>1945</v>
      </c>
      <c r="V1116">
        <v>12</v>
      </c>
      <c r="W1116">
        <v>-0.10936133333332715</v>
      </c>
    </row>
    <row r="1117" spans="1:23" x14ac:dyDescent="0.25">
      <c r="A1117" s="1">
        <v>19268</v>
      </c>
      <c r="B1117" s="1"/>
      <c r="C1117">
        <f t="shared" si="86"/>
        <v>1952</v>
      </c>
      <c r="D1117">
        <f t="shared" si="87"/>
        <v>10</v>
      </c>
      <c r="E1117">
        <v>183.67</v>
      </c>
      <c r="F1117">
        <f t="shared" si="88"/>
        <v>183.51649350649356</v>
      </c>
      <c r="G1117">
        <f t="shared" si="85"/>
        <v>0.50363024415562585</v>
      </c>
      <c r="H1117">
        <f t="shared" si="89"/>
        <v>-0.13123360000003625</v>
      </c>
      <c r="J1117">
        <v>1890</v>
      </c>
      <c r="K1117">
        <v>8</v>
      </c>
      <c r="L1117">
        <v>183.48</v>
      </c>
      <c r="U1117">
        <v>1969</v>
      </c>
      <c r="V1117">
        <v>8</v>
      </c>
      <c r="W1117">
        <v>-0.10936133333332715</v>
      </c>
    </row>
    <row r="1118" spans="1:23" x14ac:dyDescent="0.25">
      <c r="A1118" s="1">
        <v>19299</v>
      </c>
      <c r="B1118" s="1"/>
      <c r="C1118">
        <f t="shared" si="86"/>
        <v>1952</v>
      </c>
      <c r="D1118">
        <f t="shared" si="87"/>
        <v>11</v>
      </c>
      <c r="E1118">
        <v>183.52</v>
      </c>
      <c r="F1118">
        <f t="shared" si="88"/>
        <v>183.47233766233765</v>
      </c>
      <c r="G1118">
        <f t="shared" si="85"/>
        <v>0.15637250389617482</v>
      </c>
      <c r="H1118">
        <f t="shared" si="89"/>
        <v>-0.49212600000001872</v>
      </c>
      <c r="J1118">
        <v>1891</v>
      </c>
      <c r="K1118">
        <v>8</v>
      </c>
      <c r="L1118">
        <v>183.26</v>
      </c>
      <c r="U1118">
        <v>2000</v>
      </c>
      <c r="V1118">
        <v>6</v>
      </c>
      <c r="W1118">
        <v>-0.10936133333332715</v>
      </c>
    </row>
    <row r="1119" spans="1:23" x14ac:dyDescent="0.25">
      <c r="A1119" s="1">
        <v>19329</v>
      </c>
      <c r="B1119" s="1"/>
      <c r="C1119">
        <f t="shared" si="86"/>
        <v>1952</v>
      </c>
      <c r="D1119">
        <f t="shared" si="87"/>
        <v>12</v>
      </c>
      <c r="E1119">
        <v>183.46</v>
      </c>
      <c r="F1119">
        <f t="shared" si="88"/>
        <v>183.3998701298701</v>
      </c>
      <c r="G1119">
        <f t="shared" si="85"/>
        <v>0.19727648311702339</v>
      </c>
      <c r="H1119">
        <f t="shared" si="89"/>
        <v>-0.74365706666664311</v>
      </c>
      <c r="J1119">
        <v>1892</v>
      </c>
      <c r="K1119">
        <v>8</v>
      </c>
      <c r="L1119">
        <v>183.33</v>
      </c>
      <c r="U1119">
        <v>1874</v>
      </c>
      <c r="V1119">
        <v>12</v>
      </c>
      <c r="W1119">
        <v>-0.10936133333335818</v>
      </c>
    </row>
    <row r="1120" spans="1:23" x14ac:dyDescent="0.25">
      <c r="A1120" s="1">
        <v>19360</v>
      </c>
      <c r="B1120" s="1"/>
      <c r="C1120">
        <f t="shared" si="86"/>
        <v>1953</v>
      </c>
      <c r="D1120">
        <f t="shared" si="87"/>
        <v>1</v>
      </c>
      <c r="E1120">
        <v>183.37</v>
      </c>
      <c r="F1120">
        <f t="shared" si="88"/>
        <v>183.32174193548389</v>
      </c>
      <c r="G1120">
        <f t="shared" si="85"/>
        <v>0.15832698838706466</v>
      </c>
      <c r="H1120">
        <f t="shared" si="89"/>
        <v>-0.84208226666661579</v>
      </c>
      <c r="J1120">
        <v>1893</v>
      </c>
      <c r="K1120">
        <v>8</v>
      </c>
      <c r="L1120">
        <v>183.53</v>
      </c>
      <c r="U1120">
        <v>1941</v>
      </c>
      <c r="V1120">
        <v>1</v>
      </c>
      <c r="W1120">
        <v>-0.10936133333335819</v>
      </c>
    </row>
    <row r="1121" spans="1:23" x14ac:dyDescent="0.25">
      <c r="A1121" s="1">
        <v>19391</v>
      </c>
      <c r="B1121" s="1"/>
      <c r="C1121">
        <f t="shared" si="86"/>
        <v>1953</v>
      </c>
      <c r="D1121">
        <f t="shared" si="87"/>
        <v>2</v>
      </c>
      <c r="E1121">
        <v>183.32</v>
      </c>
      <c r="F1121">
        <f t="shared" si="88"/>
        <v>183.26187096774186</v>
      </c>
      <c r="G1121">
        <f t="shared" si="85"/>
        <v>0.19071205419378523</v>
      </c>
      <c r="H1121">
        <f t="shared" si="89"/>
        <v>-0.80927386666664558</v>
      </c>
      <c r="J1121">
        <v>1894</v>
      </c>
      <c r="K1121">
        <v>8</v>
      </c>
      <c r="L1121">
        <v>183.69</v>
      </c>
      <c r="U1121">
        <v>1871</v>
      </c>
      <c r="V1121">
        <v>10</v>
      </c>
      <c r="W1121">
        <v>-0.10936133333335821</v>
      </c>
    </row>
    <row r="1122" spans="1:23" x14ac:dyDescent="0.25">
      <c r="A1122" s="1">
        <v>19419</v>
      </c>
      <c r="B1122" s="1"/>
      <c r="C1122">
        <f t="shared" si="86"/>
        <v>1953</v>
      </c>
      <c r="D1122">
        <f t="shared" si="87"/>
        <v>3</v>
      </c>
      <c r="E1122">
        <v>183.28</v>
      </c>
      <c r="F1122">
        <f t="shared" si="88"/>
        <v>183.23148387096776</v>
      </c>
      <c r="G1122">
        <f t="shared" si="85"/>
        <v>0.15917365677412337</v>
      </c>
      <c r="H1122">
        <f t="shared" si="89"/>
        <v>-0.78740159999999881</v>
      </c>
      <c r="J1122">
        <v>1895</v>
      </c>
      <c r="K1122">
        <v>8</v>
      </c>
      <c r="L1122">
        <v>183.65</v>
      </c>
      <c r="U1122">
        <v>1919</v>
      </c>
      <c r="V1122">
        <v>12</v>
      </c>
      <c r="W1122">
        <v>-0.10936133333335821</v>
      </c>
    </row>
    <row r="1123" spans="1:23" x14ac:dyDescent="0.25">
      <c r="A1123" s="1">
        <v>19450</v>
      </c>
      <c r="B1123" s="1"/>
      <c r="C1123">
        <f t="shared" si="86"/>
        <v>1953</v>
      </c>
      <c r="D1123">
        <f t="shared" si="87"/>
        <v>4</v>
      </c>
      <c r="E1123">
        <v>183.33</v>
      </c>
      <c r="F1123">
        <f t="shared" si="88"/>
        <v>183.25322580645164</v>
      </c>
      <c r="G1123">
        <f t="shared" si="85"/>
        <v>0.25188384516124773</v>
      </c>
      <c r="H1123">
        <f t="shared" si="89"/>
        <v>-0.7108486666666729</v>
      </c>
      <c r="J1123">
        <v>1896</v>
      </c>
      <c r="K1123">
        <v>8</v>
      </c>
      <c r="L1123">
        <v>183.7</v>
      </c>
      <c r="U1123">
        <v>1930</v>
      </c>
      <c r="V1123">
        <v>11</v>
      </c>
      <c r="W1123">
        <v>-0.10936133333335821</v>
      </c>
    </row>
    <row r="1124" spans="1:23" x14ac:dyDescent="0.25">
      <c r="A1124" s="1">
        <v>19480</v>
      </c>
      <c r="B1124" s="1"/>
      <c r="C1124">
        <f t="shared" si="86"/>
        <v>1953</v>
      </c>
      <c r="D1124">
        <f t="shared" si="87"/>
        <v>5</v>
      </c>
      <c r="E1124">
        <v>183.4</v>
      </c>
      <c r="F1124">
        <f t="shared" si="88"/>
        <v>183.35309677419366</v>
      </c>
      <c r="G1124">
        <f t="shared" si="85"/>
        <v>0.1538819793544936</v>
      </c>
      <c r="H1124">
        <f t="shared" si="89"/>
        <v>-0.64523186666667043</v>
      </c>
      <c r="J1124">
        <v>1897</v>
      </c>
      <c r="K1124">
        <v>8</v>
      </c>
      <c r="L1124">
        <v>183.72</v>
      </c>
      <c r="U1124">
        <v>1925</v>
      </c>
      <c r="V1124">
        <v>7</v>
      </c>
      <c r="W1124">
        <v>-0.10936133333335851</v>
      </c>
    </row>
    <row r="1125" spans="1:23" x14ac:dyDescent="0.25">
      <c r="A1125" s="1">
        <v>19511</v>
      </c>
      <c r="B1125" s="1"/>
      <c r="C1125">
        <f t="shared" si="86"/>
        <v>1953</v>
      </c>
      <c r="D1125">
        <f t="shared" si="87"/>
        <v>6</v>
      </c>
      <c r="E1125">
        <v>183.57</v>
      </c>
      <c r="F1125">
        <f t="shared" si="88"/>
        <v>183.43844155844158</v>
      </c>
      <c r="G1125">
        <f t="shared" si="85"/>
        <v>0.43162219740249791</v>
      </c>
      <c r="H1125">
        <f t="shared" si="89"/>
        <v>-0.45931760000001742</v>
      </c>
      <c r="J1125">
        <v>1898</v>
      </c>
      <c r="K1125">
        <v>8</v>
      </c>
      <c r="L1125">
        <v>183.57</v>
      </c>
      <c r="U1125">
        <v>1922</v>
      </c>
      <c r="V1125">
        <v>8</v>
      </c>
      <c r="W1125">
        <v>-0.12029746666665048</v>
      </c>
    </row>
    <row r="1126" spans="1:23" x14ac:dyDescent="0.25">
      <c r="A1126" s="1">
        <v>19541</v>
      </c>
      <c r="B1126" s="1"/>
      <c r="C1126">
        <f t="shared" si="86"/>
        <v>1953</v>
      </c>
      <c r="D1126">
        <f t="shared" si="87"/>
        <v>7</v>
      </c>
      <c r="E1126">
        <v>183.69</v>
      </c>
      <c r="F1126">
        <f t="shared" si="88"/>
        <v>183.50077922077924</v>
      </c>
      <c r="G1126">
        <f t="shared" si="85"/>
        <v>0.62080310129864291</v>
      </c>
      <c r="H1126">
        <f t="shared" si="89"/>
        <v>-0.33902013333336695</v>
      </c>
      <c r="J1126">
        <v>1899</v>
      </c>
      <c r="K1126">
        <v>8</v>
      </c>
      <c r="L1126">
        <v>183.78</v>
      </c>
      <c r="U1126">
        <v>1946</v>
      </c>
      <c r="V1126">
        <v>8</v>
      </c>
      <c r="W1126">
        <v>-0.12029746666665053</v>
      </c>
    </row>
    <row r="1127" spans="1:23" x14ac:dyDescent="0.25">
      <c r="A1127" s="1">
        <v>19572</v>
      </c>
      <c r="B1127" s="1"/>
      <c r="C1127">
        <f t="shared" si="86"/>
        <v>1953</v>
      </c>
      <c r="D1127">
        <f t="shared" si="87"/>
        <v>8</v>
      </c>
      <c r="E1127">
        <v>183.72</v>
      </c>
      <c r="F1127">
        <f t="shared" si="88"/>
        <v>183.53038961038962</v>
      </c>
      <c r="G1127">
        <f t="shared" si="85"/>
        <v>0.62208135064931769</v>
      </c>
      <c r="H1127">
        <f t="shared" si="89"/>
        <v>-0.29527560000004216</v>
      </c>
      <c r="J1127">
        <v>1900</v>
      </c>
      <c r="K1127">
        <v>8</v>
      </c>
      <c r="L1127">
        <v>183.65</v>
      </c>
      <c r="U1127">
        <v>1974</v>
      </c>
      <c r="V1127">
        <v>7</v>
      </c>
      <c r="W1127">
        <v>-0.12029746666665053</v>
      </c>
    </row>
    <row r="1128" spans="1:23" x14ac:dyDescent="0.25">
      <c r="A1128" s="1">
        <v>19603</v>
      </c>
      <c r="B1128" s="1"/>
      <c r="C1128">
        <f t="shared" si="86"/>
        <v>1953</v>
      </c>
      <c r="D1128">
        <f t="shared" si="87"/>
        <v>9</v>
      </c>
      <c r="E1128">
        <v>183.67</v>
      </c>
      <c r="F1128">
        <f t="shared" si="88"/>
        <v>183.53551948051947</v>
      </c>
      <c r="G1128">
        <f t="shared" si="85"/>
        <v>0.44120906753246586</v>
      </c>
      <c r="H1128">
        <f t="shared" si="89"/>
        <v>-0.40463693333336948</v>
      </c>
      <c r="J1128">
        <v>1901</v>
      </c>
      <c r="K1128">
        <v>8</v>
      </c>
      <c r="L1128">
        <v>183.73</v>
      </c>
      <c r="U1128">
        <v>1994</v>
      </c>
      <c r="V1128">
        <v>8</v>
      </c>
      <c r="W1128">
        <v>-0.12029746666665053</v>
      </c>
    </row>
    <row r="1129" spans="1:23" x14ac:dyDescent="0.25">
      <c r="A1129" s="1">
        <v>19633</v>
      </c>
      <c r="B1129" s="1"/>
      <c r="C1129">
        <f t="shared" si="86"/>
        <v>1953</v>
      </c>
      <c r="D1129">
        <f t="shared" si="87"/>
        <v>10</v>
      </c>
      <c r="E1129">
        <v>183.57</v>
      </c>
      <c r="F1129">
        <f t="shared" si="88"/>
        <v>183.51649350649356</v>
      </c>
      <c r="G1129">
        <f t="shared" si="85"/>
        <v>0.17554624415564454</v>
      </c>
      <c r="H1129">
        <f t="shared" si="89"/>
        <v>-0.42650920000001602</v>
      </c>
      <c r="J1129">
        <v>1902</v>
      </c>
      <c r="K1129">
        <v>8</v>
      </c>
      <c r="L1129">
        <v>183.63</v>
      </c>
      <c r="U1129">
        <v>1984</v>
      </c>
      <c r="V1129">
        <v>6</v>
      </c>
      <c r="W1129">
        <v>-0.12029746666665059</v>
      </c>
    </row>
    <row r="1130" spans="1:23" x14ac:dyDescent="0.25">
      <c r="A1130" s="1">
        <v>19664</v>
      </c>
      <c r="B1130" s="1"/>
      <c r="C1130">
        <f t="shared" si="86"/>
        <v>1953</v>
      </c>
      <c r="D1130">
        <f t="shared" si="87"/>
        <v>11</v>
      </c>
      <c r="E1130">
        <v>183.45</v>
      </c>
      <c r="F1130">
        <f t="shared" si="88"/>
        <v>183.47233766233765</v>
      </c>
      <c r="G1130">
        <f t="shared" si="85"/>
        <v>-7.3286296103896059E-2</v>
      </c>
      <c r="H1130">
        <f t="shared" si="89"/>
        <v>-0.34995626666669022</v>
      </c>
      <c r="J1130">
        <v>1903</v>
      </c>
      <c r="K1130">
        <v>8</v>
      </c>
      <c r="L1130">
        <v>183.75</v>
      </c>
      <c r="U1130">
        <v>1866</v>
      </c>
      <c r="V1130">
        <v>6</v>
      </c>
      <c r="W1130">
        <v>-0.12029746666668151</v>
      </c>
    </row>
    <row r="1131" spans="1:23" x14ac:dyDescent="0.25">
      <c r="A1131" s="1">
        <v>19694</v>
      </c>
      <c r="B1131" s="1"/>
      <c r="C1131">
        <f t="shared" si="86"/>
        <v>1953</v>
      </c>
      <c r="D1131">
        <f t="shared" si="87"/>
        <v>12</v>
      </c>
      <c r="E1131">
        <v>183.4</v>
      </c>
      <c r="F1131">
        <f t="shared" si="88"/>
        <v>183.3998701298701</v>
      </c>
      <c r="G1131">
        <f t="shared" si="85"/>
        <v>4.2608311701593948E-4</v>
      </c>
      <c r="H1131">
        <f t="shared" si="89"/>
        <v>-0.25153106666668656</v>
      </c>
      <c r="J1131">
        <v>1904</v>
      </c>
      <c r="K1131">
        <v>8</v>
      </c>
      <c r="L1131">
        <v>183.64</v>
      </c>
      <c r="U1131">
        <v>2013</v>
      </c>
      <c r="V1131">
        <v>4</v>
      </c>
      <c r="W1131">
        <v>-0.12029746666668151</v>
      </c>
    </row>
    <row r="1132" spans="1:23" x14ac:dyDescent="0.25">
      <c r="A1132" s="1">
        <v>19725</v>
      </c>
      <c r="B1132" s="1"/>
      <c r="C1132">
        <f t="shared" si="86"/>
        <v>1954</v>
      </c>
      <c r="D1132">
        <f t="shared" si="87"/>
        <v>1</v>
      </c>
      <c r="E1132">
        <v>183.31</v>
      </c>
      <c r="F1132">
        <f t="shared" si="88"/>
        <v>183.32174193548389</v>
      </c>
      <c r="G1132">
        <f t="shared" si="85"/>
        <v>-3.8523411612942787E-2</v>
      </c>
      <c r="H1132">
        <f t="shared" si="89"/>
        <v>-0.20778653333336192</v>
      </c>
      <c r="J1132">
        <v>1905</v>
      </c>
      <c r="K1132">
        <v>8</v>
      </c>
      <c r="L1132">
        <v>183.69</v>
      </c>
      <c r="U1132">
        <v>1900</v>
      </c>
      <c r="V1132">
        <v>6</v>
      </c>
      <c r="W1132">
        <v>-0.12029746666668156</v>
      </c>
    </row>
    <row r="1133" spans="1:23" x14ac:dyDescent="0.25">
      <c r="A1133" s="1">
        <v>19756</v>
      </c>
      <c r="B1133" s="1"/>
      <c r="C1133">
        <f t="shared" si="86"/>
        <v>1954</v>
      </c>
      <c r="D1133">
        <f t="shared" si="87"/>
        <v>2</v>
      </c>
      <c r="E1133">
        <v>183.25</v>
      </c>
      <c r="F1133">
        <f t="shared" si="88"/>
        <v>183.26187096774186</v>
      </c>
      <c r="G1133">
        <f t="shared" si="85"/>
        <v>-3.8946745806192395E-2</v>
      </c>
      <c r="H1133">
        <f t="shared" si="89"/>
        <v>-0.20778653333333086</v>
      </c>
      <c r="J1133">
        <v>1906</v>
      </c>
      <c r="K1133">
        <v>8</v>
      </c>
      <c r="L1133">
        <v>183.64</v>
      </c>
      <c r="U1133">
        <v>1883</v>
      </c>
      <c r="V1133">
        <v>8</v>
      </c>
      <c r="W1133">
        <v>-0.12029746666668158</v>
      </c>
    </row>
    <row r="1134" spans="1:23" x14ac:dyDescent="0.25">
      <c r="A1134" s="1">
        <v>19784</v>
      </c>
      <c r="B1134" s="1"/>
      <c r="C1134">
        <f t="shared" si="86"/>
        <v>1954</v>
      </c>
      <c r="D1134">
        <f t="shared" si="87"/>
        <v>3</v>
      </c>
      <c r="E1134">
        <v>183.2</v>
      </c>
      <c r="F1134">
        <f t="shared" si="88"/>
        <v>183.23148387096776</v>
      </c>
      <c r="G1134">
        <f t="shared" si="85"/>
        <v>-0.10329354322591765</v>
      </c>
      <c r="H1134">
        <f t="shared" si="89"/>
        <v>-0.22965880000000868</v>
      </c>
      <c r="J1134">
        <v>1907</v>
      </c>
      <c r="K1134">
        <v>8</v>
      </c>
      <c r="L1134">
        <v>183.63</v>
      </c>
      <c r="U1134">
        <v>1870</v>
      </c>
      <c r="V1134">
        <v>12</v>
      </c>
      <c r="W1134">
        <v>-0.12029746666668159</v>
      </c>
    </row>
    <row r="1135" spans="1:23" x14ac:dyDescent="0.25">
      <c r="A1135" s="1">
        <v>19815</v>
      </c>
      <c r="B1135" s="1"/>
      <c r="C1135">
        <f t="shared" si="86"/>
        <v>1954</v>
      </c>
      <c r="D1135">
        <f t="shared" si="87"/>
        <v>4</v>
      </c>
      <c r="E1135">
        <v>183.22</v>
      </c>
      <c r="F1135">
        <f t="shared" si="88"/>
        <v>183.25322580645164</v>
      </c>
      <c r="G1135">
        <f t="shared" si="85"/>
        <v>-0.10900855483879703</v>
      </c>
      <c r="H1135">
        <f t="shared" si="89"/>
        <v>-0.2843394666666878</v>
      </c>
      <c r="J1135">
        <v>1908</v>
      </c>
      <c r="K1135">
        <v>8</v>
      </c>
      <c r="L1135">
        <v>183.62</v>
      </c>
      <c r="U1135">
        <v>1931</v>
      </c>
      <c r="V1135">
        <v>1</v>
      </c>
      <c r="W1135">
        <v>-0.12029746666668159</v>
      </c>
    </row>
    <row r="1136" spans="1:23" x14ac:dyDescent="0.25">
      <c r="A1136" s="1">
        <v>19845</v>
      </c>
      <c r="B1136" s="1"/>
      <c r="C1136">
        <f t="shared" si="86"/>
        <v>1954</v>
      </c>
      <c r="D1136">
        <f t="shared" si="87"/>
        <v>5</v>
      </c>
      <c r="E1136">
        <v>183.44</v>
      </c>
      <c r="F1136">
        <f t="shared" si="88"/>
        <v>183.35309677419366</v>
      </c>
      <c r="G1136">
        <f t="shared" si="85"/>
        <v>0.28511557935446752</v>
      </c>
      <c r="H1136">
        <f t="shared" si="89"/>
        <v>-0.1640420000000373</v>
      </c>
      <c r="J1136">
        <v>1909</v>
      </c>
      <c r="K1136">
        <v>8</v>
      </c>
      <c r="L1136">
        <v>183.47</v>
      </c>
      <c r="U1136">
        <v>1937</v>
      </c>
      <c r="V1136">
        <v>8</v>
      </c>
      <c r="W1136">
        <v>-0.12029746666668159</v>
      </c>
    </row>
    <row r="1137" spans="1:23" x14ac:dyDescent="0.25">
      <c r="A1137" s="1">
        <v>19876</v>
      </c>
      <c r="B1137" s="1"/>
      <c r="C1137">
        <f t="shared" si="86"/>
        <v>1954</v>
      </c>
      <c r="D1137">
        <f t="shared" si="87"/>
        <v>6</v>
      </c>
      <c r="E1137">
        <v>183.57</v>
      </c>
      <c r="F1137">
        <f t="shared" si="88"/>
        <v>183.43844155844158</v>
      </c>
      <c r="G1137">
        <f t="shared" si="85"/>
        <v>0.43162219740249791</v>
      </c>
      <c r="H1137">
        <f t="shared" si="89"/>
        <v>-7.6552933333356915E-2</v>
      </c>
      <c r="J1137">
        <v>1910</v>
      </c>
      <c r="K1137">
        <v>8</v>
      </c>
      <c r="L1137">
        <v>183.34</v>
      </c>
      <c r="U1137">
        <v>1939</v>
      </c>
      <c r="V1137">
        <v>12</v>
      </c>
      <c r="W1137">
        <v>-0.12029746666668159</v>
      </c>
    </row>
    <row r="1138" spans="1:23" x14ac:dyDescent="0.25">
      <c r="A1138" s="1">
        <v>19906</v>
      </c>
      <c r="B1138" s="1"/>
      <c r="C1138">
        <f t="shared" si="86"/>
        <v>1954</v>
      </c>
      <c r="D1138">
        <f t="shared" si="87"/>
        <v>7</v>
      </c>
      <c r="E1138">
        <v>183.62</v>
      </c>
      <c r="F1138">
        <f t="shared" si="88"/>
        <v>183.50077922077924</v>
      </c>
      <c r="G1138">
        <f t="shared" si="85"/>
        <v>0.39114430129866523</v>
      </c>
      <c r="H1138">
        <f t="shared" si="89"/>
        <v>-3.2808400000001237E-2</v>
      </c>
      <c r="J1138">
        <v>1911</v>
      </c>
      <c r="K1138">
        <v>8</v>
      </c>
      <c r="L1138">
        <v>183.38</v>
      </c>
      <c r="U1138">
        <v>1994</v>
      </c>
      <c r="V1138">
        <v>10</v>
      </c>
      <c r="W1138">
        <v>-0.12029746666668159</v>
      </c>
    </row>
    <row r="1139" spans="1:23" x14ac:dyDescent="0.25">
      <c r="A1139" s="1">
        <v>19937</v>
      </c>
      <c r="B1139" s="1"/>
      <c r="C1139">
        <f t="shared" si="86"/>
        <v>1954</v>
      </c>
      <c r="D1139">
        <f t="shared" si="87"/>
        <v>8</v>
      </c>
      <c r="E1139">
        <v>183.59</v>
      </c>
      <c r="F1139">
        <f t="shared" si="88"/>
        <v>183.53038961038962</v>
      </c>
      <c r="G1139">
        <f t="shared" si="85"/>
        <v>0.19557215064933262</v>
      </c>
      <c r="H1139">
        <f t="shared" si="89"/>
        <v>-0.2187226666666543</v>
      </c>
      <c r="J1139">
        <v>1912</v>
      </c>
      <c r="K1139">
        <v>8</v>
      </c>
      <c r="L1139">
        <v>183.51</v>
      </c>
      <c r="U1139">
        <v>1923</v>
      </c>
      <c r="V1139">
        <v>5</v>
      </c>
      <c r="W1139">
        <v>-0.13123359999997392</v>
      </c>
    </row>
    <row r="1140" spans="1:23" x14ac:dyDescent="0.25">
      <c r="A1140" s="1">
        <v>19968</v>
      </c>
      <c r="B1140" s="1"/>
      <c r="C1140">
        <f t="shared" si="86"/>
        <v>1954</v>
      </c>
      <c r="D1140">
        <f t="shared" si="87"/>
        <v>9</v>
      </c>
      <c r="E1140">
        <v>183.52</v>
      </c>
      <c r="F1140">
        <f t="shared" si="88"/>
        <v>183.53551948051947</v>
      </c>
      <c r="G1140">
        <f t="shared" si="85"/>
        <v>-5.0916932467459514E-2</v>
      </c>
      <c r="H1140">
        <f t="shared" si="89"/>
        <v>-0.38276466666662934</v>
      </c>
      <c r="J1140">
        <v>1913</v>
      </c>
      <c r="K1140">
        <v>8</v>
      </c>
      <c r="L1140">
        <v>183.57</v>
      </c>
      <c r="U1140">
        <v>1902</v>
      </c>
      <c r="V1140">
        <v>12</v>
      </c>
      <c r="W1140">
        <v>-0.13123359999997397</v>
      </c>
    </row>
    <row r="1141" spans="1:23" x14ac:dyDescent="0.25">
      <c r="A1141" s="1">
        <v>19998</v>
      </c>
      <c r="B1141" s="1"/>
      <c r="C1141">
        <f t="shared" si="86"/>
        <v>1954</v>
      </c>
      <c r="D1141">
        <f t="shared" si="87"/>
        <v>10</v>
      </c>
      <c r="E1141">
        <v>183.47</v>
      </c>
      <c r="F1141">
        <f t="shared" si="88"/>
        <v>183.51649350649356</v>
      </c>
      <c r="G1141">
        <f t="shared" si="85"/>
        <v>-0.15253775584433682</v>
      </c>
      <c r="H1141">
        <f t="shared" si="89"/>
        <v>-0.41557306666663058</v>
      </c>
      <c r="J1141">
        <v>1914</v>
      </c>
      <c r="K1141">
        <v>8</v>
      </c>
      <c r="L1141">
        <v>183.57</v>
      </c>
      <c r="U1141">
        <v>1994</v>
      </c>
      <c r="V1141">
        <v>9</v>
      </c>
      <c r="W1141">
        <v>-0.13123360000000495</v>
      </c>
    </row>
    <row r="1142" spans="1:23" x14ac:dyDescent="0.25">
      <c r="A1142" s="1">
        <v>20029</v>
      </c>
      <c r="B1142" s="1"/>
      <c r="C1142">
        <f t="shared" si="86"/>
        <v>1954</v>
      </c>
      <c r="D1142">
        <f t="shared" si="87"/>
        <v>11</v>
      </c>
      <c r="E1142">
        <v>183.41</v>
      </c>
      <c r="F1142">
        <f t="shared" si="88"/>
        <v>183.47233766233765</v>
      </c>
      <c r="G1142">
        <f t="shared" si="85"/>
        <v>-0.20451989610386995</v>
      </c>
      <c r="H1142">
        <f t="shared" si="89"/>
        <v>-0.31714786666662687</v>
      </c>
      <c r="J1142">
        <v>1915</v>
      </c>
      <c r="K1142">
        <v>8</v>
      </c>
      <c r="L1142">
        <v>183.45</v>
      </c>
      <c r="U1142">
        <v>1933</v>
      </c>
      <c r="V1142">
        <v>4</v>
      </c>
      <c r="W1142">
        <v>-0.13123360000000497</v>
      </c>
    </row>
    <row r="1143" spans="1:23" x14ac:dyDescent="0.25">
      <c r="A1143" s="1">
        <v>20059</v>
      </c>
      <c r="B1143" s="1"/>
      <c r="C1143">
        <f t="shared" si="86"/>
        <v>1954</v>
      </c>
      <c r="D1143">
        <f t="shared" si="87"/>
        <v>12</v>
      </c>
      <c r="E1143">
        <v>183.33</v>
      </c>
      <c r="F1143">
        <f t="shared" si="88"/>
        <v>183.3998701298701</v>
      </c>
      <c r="G1143">
        <f t="shared" si="85"/>
        <v>-0.22923271688296168</v>
      </c>
      <c r="H1143">
        <f t="shared" si="89"/>
        <v>-0.22965879999997765</v>
      </c>
      <c r="J1143">
        <v>1916</v>
      </c>
      <c r="K1143">
        <v>8</v>
      </c>
      <c r="L1143">
        <v>183.85</v>
      </c>
      <c r="U1143">
        <v>1982</v>
      </c>
      <c r="V1143">
        <v>7</v>
      </c>
      <c r="W1143">
        <v>-0.13123360000000497</v>
      </c>
    </row>
    <row r="1144" spans="1:23" x14ac:dyDescent="0.25">
      <c r="A1144" s="1">
        <v>20090</v>
      </c>
      <c r="B1144" s="1"/>
      <c r="C1144">
        <f t="shared" si="86"/>
        <v>1955</v>
      </c>
      <c r="D1144">
        <f t="shared" si="87"/>
        <v>1</v>
      </c>
      <c r="E1144">
        <v>183.24</v>
      </c>
      <c r="F1144">
        <f t="shared" si="88"/>
        <v>183.32174193548389</v>
      </c>
      <c r="G1144">
        <f t="shared" si="85"/>
        <v>-0.26818221161292038</v>
      </c>
      <c r="H1144">
        <f t="shared" si="89"/>
        <v>-0.19685039999997642</v>
      </c>
      <c r="J1144">
        <v>1917</v>
      </c>
      <c r="K1144">
        <v>8</v>
      </c>
      <c r="L1144">
        <v>183.55</v>
      </c>
      <c r="U1144">
        <v>1897</v>
      </c>
      <c r="V1144">
        <v>6</v>
      </c>
      <c r="W1144">
        <v>-0.131233600000005</v>
      </c>
    </row>
    <row r="1145" spans="1:23" x14ac:dyDescent="0.25">
      <c r="A1145" s="1">
        <v>20121</v>
      </c>
      <c r="B1145" s="1"/>
      <c r="C1145">
        <f t="shared" si="86"/>
        <v>1955</v>
      </c>
      <c r="D1145">
        <f t="shared" si="87"/>
        <v>2</v>
      </c>
      <c r="E1145">
        <v>183.17</v>
      </c>
      <c r="F1145">
        <f t="shared" si="88"/>
        <v>183.26187096774186</v>
      </c>
      <c r="G1145">
        <f t="shared" si="85"/>
        <v>-0.30141394580623343</v>
      </c>
      <c r="H1145">
        <f t="shared" si="89"/>
        <v>-0.24059493333333207</v>
      </c>
      <c r="J1145">
        <v>1918</v>
      </c>
      <c r="K1145">
        <v>8</v>
      </c>
      <c r="L1145">
        <v>183.43</v>
      </c>
      <c r="U1145">
        <v>1902</v>
      </c>
      <c r="V1145">
        <v>6</v>
      </c>
      <c r="W1145">
        <v>-0.131233600000005</v>
      </c>
    </row>
    <row r="1146" spans="1:23" x14ac:dyDescent="0.25">
      <c r="A1146" s="1">
        <v>20149</v>
      </c>
      <c r="B1146" s="1"/>
      <c r="C1146">
        <f t="shared" si="86"/>
        <v>1955</v>
      </c>
      <c r="D1146">
        <f t="shared" si="87"/>
        <v>3</v>
      </c>
      <c r="E1146">
        <v>183.16</v>
      </c>
      <c r="F1146">
        <f t="shared" si="88"/>
        <v>183.23148387096776</v>
      </c>
      <c r="G1146">
        <f t="shared" si="85"/>
        <v>-0.23452714322589155</v>
      </c>
      <c r="H1146">
        <f t="shared" si="89"/>
        <v>-0.20778653333333083</v>
      </c>
      <c r="J1146">
        <v>1919</v>
      </c>
      <c r="K1146">
        <v>8</v>
      </c>
      <c r="L1146">
        <v>183.47</v>
      </c>
      <c r="U1146">
        <v>1902</v>
      </c>
      <c r="V1146">
        <v>7</v>
      </c>
      <c r="W1146">
        <v>-0.131233600000005</v>
      </c>
    </row>
    <row r="1147" spans="1:23" x14ac:dyDescent="0.25">
      <c r="A1147" s="1">
        <v>20180</v>
      </c>
      <c r="B1147" s="1"/>
      <c r="C1147">
        <f t="shared" si="86"/>
        <v>1955</v>
      </c>
      <c r="D1147">
        <f t="shared" si="87"/>
        <v>4</v>
      </c>
      <c r="E1147">
        <v>183.21</v>
      </c>
      <c r="F1147">
        <f t="shared" si="88"/>
        <v>183.25322580645164</v>
      </c>
      <c r="G1147">
        <f t="shared" si="85"/>
        <v>-0.14181695483876719</v>
      </c>
      <c r="H1147">
        <f t="shared" si="89"/>
        <v>-0.14216973333332839</v>
      </c>
      <c r="J1147">
        <v>1920</v>
      </c>
      <c r="K1147">
        <v>8</v>
      </c>
      <c r="L1147">
        <v>183.6</v>
      </c>
      <c r="U1147">
        <v>1947</v>
      </c>
      <c r="V1147">
        <v>4</v>
      </c>
      <c r="W1147">
        <v>-0.131233600000005</v>
      </c>
    </row>
    <row r="1148" spans="1:23" x14ac:dyDescent="0.25">
      <c r="A1148" s="1">
        <v>20210</v>
      </c>
      <c r="B1148" s="1"/>
      <c r="C1148">
        <f t="shared" si="86"/>
        <v>1955</v>
      </c>
      <c r="D1148">
        <f t="shared" si="87"/>
        <v>5</v>
      </c>
      <c r="E1148">
        <v>183.3</v>
      </c>
      <c r="F1148">
        <f t="shared" si="88"/>
        <v>183.35309677419366</v>
      </c>
      <c r="G1148">
        <f t="shared" si="85"/>
        <v>-0.17420202064548773</v>
      </c>
      <c r="H1148">
        <f t="shared" si="89"/>
        <v>-0.20778653333329977</v>
      </c>
      <c r="J1148">
        <v>1921</v>
      </c>
      <c r="K1148">
        <v>8</v>
      </c>
      <c r="L1148">
        <v>183.5</v>
      </c>
      <c r="U1148">
        <v>1995</v>
      </c>
      <c r="V1148">
        <v>1</v>
      </c>
      <c r="W1148">
        <v>-0.131233600000005</v>
      </c>
    </row>
    <row r="1149" spans="1:23" x14ac:dyDescent="0.25">
      <c r="A1149" s="1">
        <v>20241</v>
      </c>
      <c r="B1149" s="1"/>
      <c r="C1149">
        <f t="shared" si="86"/>
        <v>1955</v>
      </c>
      <c r="D1149">
        <f t="shared" si="87"/>
        <v>6</v>
      </c>
      <c r="E1149">
        <v>183.37</v>
      </c>
      <c r="F1149">
        <f t="shared" si="88"/>
        <v>183.43844155844158</v>
      </c>
      <c r="G1149">
        <f t="shared" si="85"/>
        <v>-0.22454580259746479</v>
      </c>
      <c r="H1149">
        <f t="shared" si="89"/>
        <v>-0.38276466666662945</v>
      </c>
      <c r="J1149">
        <v>1922</v>
      </c>
      <c r="K1149">
        <v>8</v>
      </c>
      <c r="L1149">
        <v>183.5</v>
      </c>
      <c r="U1149">
        <v>1952</v>
      </c>
      <c r="V1149">
        <v>10</v>
      </c>
      <c r="W1149">
        <v>-0.13123360000003625</v>
      </c>
    </row>
    <row r="1150" spans="1:23" x14ac:dyDescent="0.25">
      <c r="A1150" s="1">
        <v>20271</v>
      </c>
      <c r="B1150" s="1"/>
      <c r="C1150">
        <f t="shared" si="86"/>
        <v>1955</v>
      </c>
      <c r="D1150">
        <f t="shared" si="87"/>
        <v>7</v>
      </c>
      <c r="E1150">
        <v>183.39</v>
      </c>
      <c r="F1150">
        <f t="shared" si="88"/>
        <v>183.50077922077924</v>
      </c>
      <c r="G1150">
        <f t="shared" si="85"/>
        <v>-0.36344889870139441</v>
      </c>
      <c r="H1150">
        <f t="shared" si="89"/>
        <v>-0.62335959999999258</v>
      </c>
      <c r="J1150">
        <v>1923</v>
      </c>
      <c r="K1150">
        <v>8</v>
      </c>
      <c r="L1150">
        <v>183.3</v>
      </c>
      <c r="U1150">
        <v>1905</v>
      </c>
      <c r="V1150">
        <v>2</v>
      </c>
      <c r="W1150">
        <v>-0.14216973333329719</v>
      </c>
    </row>
    <row r="1151" spans="1:23" x14ac:dyDescent="0.25">
      <c r="A1151" s="1">
        <v>20302</v>
      </c>
      <c r="B1151" s="1"/>
      <c r="C1151">
        <f t="shared" si="86"/>
        <v>1955</v>
      </c>
      <c r="D1151">
        <f t="shared" si="87"/>
        <v>8</v>
      </c>
      <c r="E1151">
        <v>183.47</v>
      </c>
      <c r="F1151">
        <f t="shared" si="88"/>
        <v>183.53038961038962</v>
      </c>
      <c r="G1151">
        <f t="shared" si="85"/>
        <v>-0.19812864935068228</v>
      </c>
      <c r="H1151">
        <f t="shared" si="89"/>
        <v>-0.6014873333333457</v>
      </c>
      <c r="J1151">
        <v>1924</v>
      </c>
      <c r="K1151">
        <v>8</v>
      </c>
      <c r="L1151">
        <v>183.2</v>
      </c>
      <c r="U1151">
        <v>1972</v>
      </c>
      <c r="V1151">
        <v>6</v>
      </c>
      <c r="W1151">
        <v>-0.14216973333329719</v>
      </c>
    </row>
    <row r="1152" spans="1:23" x14ac:dyDescent="0.25">
      <c r="A1152" s="1">
        <v>20333</v>
      </c>
      <c r="B1152" s="1"/>
      <c r="C1152">
        <f t="shared" si="86"/>
        <v>1955</v>
      </c>
      <c r="D1152">
        <f t="shared" si="87"/>
        <v>9</v>
      </c>
      <c r="E1152">
        <v>183.45</v>
      </c>
      <c r="F1152">
        <f t="shared" si="88"/>
        <v>183.53551948051947</v>
      </c>
      <c r="G1152">
        <f t="shared" si="85"/>
        <v>-0.28057573246753037</v>
      </c>
      <c r="H1152">
        <f t="shared" si="89"/>
        <v>-0.4593176000000484</v>
      </c>
      <c r="J1152">
        <v>1925</v>
      </c>
      <c r="K1152">
        <v>8</v>
      </c>
      <c r="L1152">
        <v>183.16</v>
      </c>
      <c r="U1152">
        <v>1869</v>
      </c>
      <c r="V1152">
        <v>6</v>
      </c>
      <c r="W1152">
        <v>-0.14216973333329735</v>
      </c>
    </row>
    <row r="1153" spans="1:23" x14ac:dyDescent="0.25">
      <c r="A1153" s="1">
        <v>20363</v>
      </c>
      <c r="B1153" s="1"/>
      <c r="C1153">
        <f t="shared" si="86"/>
        <v>1955</v>
      </c>
      <c r="D1153">
        <f t="shared" si="87"/>
        <v>10</v>
      </c>
      <c r="E1153">
        <v>183.49</v>
      </c>
      <c r="F1153">
        <f t="shared" si="88"/>
        <v>183.51649350649356</v>
      </c>
      <c r="G1153">
        <f t="shared" si="85"/>
        <v>-8.6920955844303247E-2</v>
      </c>
      <c r="H1153">
        <f t="shared" si="89"/>
        <v>-0.18591426666668404</v>
      </c>
      <c r="J1153">
        <v>1926</v>
      </c>
      <c r="K1153">
        <v>8</v>
      </c>
      <c r="L1153">
        <v>183.02</v>
      </c>
      <c r="U1153">
        <v>2013</v>
      </c>
      <c r="V1153">
        <v>1</v>
      </c>
      <c r="W1153">
        <v>-0.14216973333332805</v>
      </c>
    </row>
    <row r="1154" spans="1:23" x14ac:dyDescent="0.25">
      <c r="A1154" s="1">
        <v>20394</v>
      </c>
      <c r="B1154" s="1"/>
      <c r="C1154">
        <f t="shared" si="86"/>
        <v>1955</v>
      </c>
      <c r="D1154">
        <f t="shared" si="87"/>
        <v>11</v>
      </c>
      <c r="E1154">
        <v>183.47</v>
      </c>
      <c r="F1154">
        <f t="shared" si="88"/>
        <v>183.47233766233765</v>
      </c>
      <c r="G1154">
        <f t="shared" si="85"/>
        <v>-7.6694961038624868E-3</v>
      </c>
      <c r="H1154">
        <f t="shared" si="89"/>
        <v>1.0936133333323383E-2</v>
      </c>
      <c r="J1154">
        <v>1927</v>
      </c>
      <c r="K1154">
        <v>8</v>
      </c>
      <c r="L1154">
        <v>183.52</v>
      </c>
      <c r="U1154">
        <v>1895</v>
      </c>
      <c r="V1154">
        <v>8</v>
      </c>
      <c r="W1154">
        <v>-0.14216973333332827</v>
      </c>
    </row>
    <row r="1155" spans="1:23" x14ac:dyDescent="0.25">
      <c r="A1155" s="1">
        <v>20424</v>
      </c>
      <c r="B1155" s="1"/>
      <c r="C1155">
        <f t="shared" si="86"/>
        <v>1955</v>
      </c>
      <c r="D1155">
        <f t="shared" si="87"/>
        <v>12</v>
      </c>
      <c r="E1155">
        <v>183.4</v>
      </c>
      <c r="F1155">
        <f t="shared" si="88"/>
        <v>183.3998701298701</v>
      </c>
      <c r="G1155">
        <f t="shared" si="85"/>
        <v>4.2608311701593948E-4</v>
      </c>
      <c r="H1155">
        <f t="shared" si="89"/>
        <v>0.16404200000000624</v>
      </c>
      <c r="J1155">
        <v>1928</v>
      </c>
      <c r="K1155">
        <v>8</v>
      </c>
      <c r="L1155">
        <v>183.62</v>
      </c>
      <c r="U1155">
        <v>1891</v>
      </c>
      <c r="V1155">
        <v>6</v>
      </c>
      <c r="W1155">
        <v>-0.14216973333332833</v>
      </c>
    </row>
    <row r="1156" spans="1:23" x14ac:dyDescent="0.25">
      <c r="A1156" s="1">
        <v>20455</v>
      </c>
      <c r="B1156" s="1"/>
      <c r="C1156">
        <f t="shared" si="86"/>
        <v>1956</v>
      </c>
      <c r="D1156">
        <f t="shared" si="87"/>
        <v>1</v>
      </c>
      <c r="E1156">
        <v>183.31</v>
      </c>
      <c r="F1156">
        <f t="shared" si="88"/>
        <v>183.32174193548389</v>
      </c>
      <c r="G1156">
        <f t="shared" si="85"/>
        <v>-3.8523411612942787E-2</v>
      </c>
      <c r="H1156">
        <f t="shared" si="89"/>
        <v>0.21872266666665427</v>
      </c>
      <c r="J1156">
        <v>1929</v>
      </c>
      <c r="K1156">
        <v>8</v>
      </c>
      <c r="L1156">
        <v>183.56</v>
      </c>
      <c r="U1156">
        <v>1945</v>
      </c>
      <c r="V1156">
        <v>8</v>
      </c>
      <c r="W1156">
        <v>-0.14216973333332833</v>
      </c>
    </row>
    <row r="1157" spans="1:23" x14ac:dyDescent="0.25">
      <c r="A1157" s="1">
        <v>20486</v>
      </c>
      <c r="B1157" s="1"/>
      <c r="C1157">
        <f t="shared" si="86"/>
        <v>1956</v>
      </c>
      <c r="D1157">
        <f t="shared" si="87"/>
        <v>2</v>
      </c>
      <c r="E1157">
        <v>183.25</v>
      </c>
      <c r="F1157">
        <f t="shared" si="88"/>
        <v>183.26187096774186</v>
      </c>
      <c r="G1157">
        <f t="shared" ref="G1157:G1220" si="90">3.28084*(E1157-F1157)</f>
        <v>-3.8946745806192395E-2</v>
      </c>
      <c r="H1157">
        <f t="shared" si="89"/>
        <v>0.24059493333333207</v>
      </c>
      <c r="J1157">
        <v>1930</v>
      </c>
      <c r="K1157">
        <v>8</v>
      </c>
      <c r="L1157">
        <v>183.58</v>
      </c>
      <c r="U1157">
        <v>1921</v>
      </c>
      <c r="V1157">
        <v>3</v>
      </c>
      <c r="W1157">
        <v>-0.14216973333332836</v>
      </c>
    </row>
    <row r="1158" spans="1:23" x14ac:dyDescent="0.25">
      <c r="A1158" s="1">
        <v>20515</v>
      </c>
      <c r="B1158" s="1"/>
      <c r="C1158">
        <f t="shared" si="86"/>
        <v>1956</v>
      </c>
      <c r="D1158">
        <f t="shared" si="87"/>
        <v>3</v>
      </c>
      <c r="E1158">
        <v>183.16</v>
      </c>
      <c r="F1158">
        <f t="shared" si="88"/>
        <v>183.23148387096776</v>
      </c>
      <c r="G1158">
        <f t="shared" si="90"/>
        <v>-0.23452714322589155</v>
      </c>
      <c r="H1158">
        <f t="shared" si="89"/>
        <v>0.16404200000000618</v>
      </c>
      <c r="J1158">
        <v>1931</v>
      </c>
      <c r="K1158">
        <v>8</v>
      </c>
      <c r="L1158">
        <v>183.41</v>
      </c>
      <c r="U1158">
        <v>1893</v>
      </c>
      <c r="V1158">
        <v>3</v>
      </c>
      <c r="W1158">
        <v>-0.14216973333332839</v>
      </c>
    </row>
    <row r="1159" spans="1:23" x14ac:dyDescent="0.25">
      <c r="A1159" s="1">
        <v>20546</v>
      </c>
      <c r="B1159" s="1"/>
      <c r="C1159">
        <f t="shared" si="86"/>
        <v>1956</v>
      </c>
      <c r="D1159">
        <f t="shared" si="87"/>
        <v>4</v>
      </c>
      <c r="E1159">
        <v>183.16</v>
      </c>
      <c r="F1159">
        <f t="shared" si="88"/>
        <v>183.25322580645164</v>
      </c>
      <c r="G1159">
        <f t="shared" si="90"/>
        <v>-0.30585895483880449</v>
      </c>
      <c r="H1159">
        <f t="shared" si="89"/>
        <v>3.2808400000001264E-2</v>
      </c>
      <c r="J1159">
        <v>1932</v>
      </c>
      <c r="K1159">
        <v>8</v>
      </c>
      <c r="L1159">
        <v>183.58</v>
      </c>
      <c r="U1159">
        <v>1905</v>
      </c>
      <c r="V1159">
        <v>3</v>
      </c>
      <c r="W1159">
        <v>-0.14216973333332839</v>
      </c>
    </row>
    <row r="1160" spans="1:23" x14ac:dyDescent="0.25">
      <c r="A1160" s="1">
        <v>20576</v>
      </c>
      <c r="B1160" s="1"/>
      <c r="C1160">
        <f t="shared" si="86"/>
        <v>1956</v>
      </c>
      <c r="D1160">
        <f t="shared" si="87"/>
        <v>5</v>
      </c>
      <c r="E1160">
        <v>183.22</v>
      </c>
      <c r="F1160">
        <f t="shared" si="88"/>
        <v>183.35309677419366</v>
      </c>
      <c r="G1160">
        <f t="shared" si="90"/>
        <v>-0.43666922064552877</v>
      </c>
      <c r="H1160">
        <f t="shared" si="89"/>
        <v>-0.14216973333335947</v>
      </c>
      <c r="J1160">
        <v>1933</v>
      </c>
      <c r="K1160">
        <v>8</v>
      </c>
      <c r="L1160">
        <v>183.57</v>
      </c>
      <c r="U1160">
        <v>1947</v>
      </c>
      <c r="V1160">
        <v>12</v>
      </c>
      <c r="W1160">
        <v>-0.14216973333332839</v>
      </c>
    </row>
    <row r="1161" spans="1:23" x14ac:dyDescent="0.25">
      <c r="A1161" s="1">
        <v>20607</v>
      </c>
      <c r="B1161" s="1"/>
      <c r="C1161">
        <f t="shared" si="86"/>
        <v>1956</v>
      </c>
      <c r="D1161">
        <f t="shared" si="87"/>
        <v>6</v>
      </c>
      <c r="E1161">
        <v>183.32</v>
      </c>
      <c r="F1161">
        <f t="shared" si="88"/>
        <v>183.43844155844158</v>
      </c>
      <c r="G1161">
        <f t="shared" si="90"/>
        <v>-0.38858780259750209</v>
      </c>
      <c r="H1161">
        <f t="shared" si="89"/>
        <v>-0.19685040000003856</v>
      </c>
      <c r="J1161">
        <v>1934</v>
      </c>
      <c r="K1161">
        <v>8</v>
      </c>
      <c r="L1161">
        <v>183.55</v>
      </c>
      <c r="U1161">
        <v>1955</v>
      </c>
      <c r="V1161">
        <v>4</v>
      </c>
      <c r="W1161">
        <v>-0.14216973333332839</v>
      </c>
    </row>
    <row r="1162" spans="1:23" x14ac:dyDescent="0.25">
      <c r="A1162" s="1">
        <v>20637</v>
      </c>
      <c r="B1162" s="1"/>
      <c r="C1162">
        <f t="shared" si="86"/>
        <v>1956</v>
      </c>
      <c r="D1162">
        <f t="shared" si="87"/>
        <v>7</v>
      </c>
      <c r="E1162">
        <v>183.43</v>
      </c>
      <c r="F1162">
        <f t="shared" si="88"/>
        <v>183.50077922077924</v>
      </c>
      <c r="G1162">
        <f t="shared" si="90"/>
        <v>-0.23221529870132729</v>
      </c>
      <c r="H1162">
        <f t="shared" si="89"/>
        <v>-9.842520000000371E-2</v>
      </c>
      <c r="J1162">
        <v>1935</v>
      </c>
      <c r="K1162">
        <v>8</v>
      </c>
      <c r="L1162">
        <v>183.65</v>
      </c>
      <c r="U1162">
        <v>1975</v>
      </c>
      <c r="V1162">
        <v>8</v>
      </c>
      <c r="W1162">
        <v>-0.14216973333332839</v>
      </c>
    </row>
    <row r="1163" spans="1:23" x14ac:dyDescent="0.25">
      <c r="A1163" s="1">
        <v>20668</v>
      </c>
      <c r="B1163" s="1"/>
      <c r="C1163">
        <f t="shared" si="86"/>
        <v>1956</v>
      </c>
      <c r="D1163">
        <f t="shared" si="87"/>
        <v>8</v>
      </c>
      <c r="E1163">
        <v>183.48</v>
      </c>
      <c r="F1163">
        <f t="shared" si="88"/>
        <v>183.53038961038962</v>
      </c>
      <c r="G1163">
        <f t="shared" si="90"/>
        <v>-0.16532024935071213</v>
      </c>
      <c r="H1163">
        <f t="shared" si="89"/>
        <v>0</v>
      </c>
      <c r="J1163">
        <v>1936</v>
      </c>
      <c r="K1163">
        <v>8</v>
      </c>
      <c r="L1163">
        <v>183.57</v>
      </c>
      <c r="U1163">
        <v>1981</v>
      </c>
      <c r="V1163">
        <v>5</v>
      </c>
      <c r="W1163">
        <v>-0.14216973333332839</v>
      </c>
    </row>
    <row r="1164" spans="1:23" x14ac:dyDescent="0.25">
      <c r="A1164" s="1">
        <v>20699</v>
      </c>
      <c r="B1164" s="1"/>
      <c r="C1164">
        <f t="shared" si="86"/>
        <v>1956</v>
      </c>
      <c r="D1164">
        <f t="shared" si="87"/>
        <v>9</v>
      </c>
      <c r="E1164">
        <v>183.48</v>
      </c>
      <c r="F1164">
        <f t="shared" si="88"/>
        <v>183.53551948051947</v>
      </c>
      <c r="G1164">
        <f t="shared" si="90"/>
        <v>-0.18215053246752666</v>
      </c>
      <c r="H1164">
        <f t="shared" si="89"/>
        <v>8.7489066666680299E-2</v>
      </c>
      <c r="J1164">
        <v>1937</v>
      </c>
      <c r="K1164">
        <v>8</v>
      </c>
      <c r="L1164">
        <v>183.6</v>
      </c>
      <c r="U1164">
        <v>1974</v>
      </c>
      <c r="V1164">
        <v>6</v>
      </c>
      <c r="W1164">
        <v>-0.1421697333333285</v>
      </c>
    </row>
    <row r="1165" spans="1:23" x14ac:dyDescent="0.25">
      <c r="A1165" s="1">
        <v>20729</v>
      </c>
      <c r="B1165" s="1"/>
      <c r="C1165">
        <f t="shared" si="86"/>
        <v>1956</v>
      </c>
      <c r="D1165">
        <f t="shared" si="87"/>
        <v>10</v>
      </c>
      <c r="E1165">
        <v>183.42</v>
      </c>
      <c r="F1165">
        <f t="shared" si="88"/>
        <v>183.51649350649356</v>
      </c>
      <c r="G1165">
        <f t="shared" si="90"/>
        <v>-0.31657975584437409</v>
      </c>
      <c r="H1165">
        <f t="shared" si="89"/>
        <v>-3.2808400000032351E-2</v>
      </c>
      <c r="J1165">
        <v>1938</v>
      </c>
      <c r="K1165">
        <v>8</v>
      </c>
      <c r="L1165">
        <v>183.72</v>
      </c>
      <c r="U1165">
        <v>2012</v>
      </c>
      <c r="V1165">
        <v>10</v>
      </c>
      <c r="W1165">
        <v>-0.1421697333333285</v>
      </c>
    </row>
    <row r="1166" spans="1:23" x14ac:dyDescent="0.25">
      <c r="A1166" s="1">
        <v>20760</v>
      </c>
      <c r="B1166" s="1"/>
      <c r="C1166">
        <f t="shared" si="86"/>
        <v>1956</v>
      </c>
      <c r="D1166">
        <f t="shared" si="87"/>
        <v>11</v>
      </c>
      <c r="E1166">
        <v>183.37</v>
      </c>
      <c r="F1166">
        <f t="shared" si="88"/>
        <v>183.47233766233765</v>
      </c>
      <c r="G1166">
        <f t="shared" si="90"/>
        <v>-0.33575349610384386</v>
      </c>
      <c r="H1166">
        <f t="shared" si="89"/>
        <v>-0.15310586666668285</v>
      </c>
      <c r="J1166">
        <v>1939</v>
      </c>
      <c r="K1166">
        <v>8</v>
      </c>
      <c r="L1166">
        <v>183.75</v>
      </c>
      <c r="U1166">
        <v>1871</v>
      </c>
      <c r="V1166">
        <v>4</v>
      </c>
      <c r="W1166">
        <v>-0.14216973333335936</v>
      </c>
    </row>
    <row r="1167" spans="1:23" x14ac:dyDescent="0.25">
      <c r="A1167" s="1">
        <v>20790</v>
      </c>
      <c r="B1167" s="1"/>
      <c r="C1167">
        <f t="shared" si="86"/>
        <v>1956</v>
      </c>
      <c r="D1167">
        <f t="shared" si="87"/>
        <v>12</v>
      </c>
      <c r="E1167">
        <v>183.3</v>
      </c>
      <c r="F1167">
        <f t="shared" si="88"/>
        <v>183.3998701298701</v>
      </c>
      <c r="G1167">
        <f t="shared" si="90"/>
        <v>-0.32765791688296542</v>
      </c>
      <c r="H1167">
        <f t="shared" si="89"/>
        <v>-0.29527560000001118</v>
      </c>
      <c r="J1167">
        <v>1940</v>
      </c>
      <c r="K1167">
        <v>8</v>
      </c>
      <c r="L1167">
        <v>183.55</v>
      </c>
      <c r="U1167">
        <v>1874</v>
      </c>
      <c r="V1167">
        <v>11</v>
      </c>
      <c r="W1167">
        <v>-0.14216973333335936</v>
      </c>
    </row>
    <row r="1168" spans="1:23" x14ac:dyDescent="0.25">
      <c r="A1168" s="1">
        <v>20821</v>
      </c>
      <c r="B1168" s="1"/>
      <c r="C1168">
        <f t="shared" si="86"/>
        <v>1957</v>
      </c>
      <c r="D1168">
        <f t="shared" si="87"/>
        <v>1</v>
      </c>
      <c r="E1168">
        <v>183.21</v>
      </c>
      <c r="F1168">
        <f t="shared" si="88"/>
        <v>183.32174193548389</v>
      </c>
      <c r="G1168">
        <f t="shared" si="90"/>
        <v>-0.36660741161292415</v>
      </c>
      <c r="H1168">
        <f t="shared" si="89"/>
        <v>-0.32808399999998139</v>
      </c>
      <c r="J1168">
        <v>1941</v>
      </c>
      <c r="K1168">
        <v>8</v>
      </c>
      <c r="L1168">
        <v>183.52</v>
      </c>
      <c r="U1168">
        <v>1963</v>
      </c>
      <c r="V1168">
        <v>3</v>
      </c>
      <c r="W1168">
        <v>-0.14216973333335942</v>
      </c>
    </row>
    <row r="1169" spans="1:23" x14ac:dyDescent="0.25">
      <c r="A1169" s="1">
        <v>20852</v>
      </c>
      <c r="B1169" s="1"/>
      <c r="C1169">
        <f t="shared" ref="C1169:C1232" si="91">C1157+1</f>
        <v>1957</v>
      </c>
      <c r="D1169">
        <f t="shared" ref="D1169:D1232" si="92">D1157</f>
        <v>2</v>
      </c>
      <c r="E1169">
        <v>183.13</v>
      </c>
      <c r="F1169">
        <f t="shared" ref="F1169:F1232" si="93">F1157</f>
        <v>183.26187096774186</v>
      </c>
      <c r="G1169">
        <f t="shared" si="90"/>
        <v>-0.43264754580620729</v>
      </c>
      <c r="H1169">
        <f t="shared" si="89"/>
        <v>-0.34995626666665919</v>
      </c>
      <c r="J1169">
        <v>1942</v>
      </c>
      <c r="K1169">
        <v>8</v>
      </c>
      <c r="L1169">
        <v>183.62</v>
      </c>
      <c r="U1169">
        <v>1871</v>
      </c>
      <c r="V1169">
        <v>9</v>
      </c>
      <c r="W1169">
        <v>-0.14216973333335944</v>
      </c>
    </row>
    <row r="1170" spans="1:23" x14ac:dyDescent="0.25">
      <c r="A1170" s="1">
        <v>20880</v>
      </c>
      <c r="B1170" s="1"/>
      <c r="C1170">
        <f t="shared" si="91"/>
        <v>1957</v>
      </c>
      <c r="D1170">
        <f t="shared" si="92"/>
        <v>3</v>
      </c>
      <c r="E1170">
        <v>183.12</v>
      </c>
      <c r="F1170">
        <f t="shared" si="93"/>
        <v>183.23148387096776</v>
      </c>
      <c r="G1170">
        <f t="shared" si="90"/>
        <v>-0.36576074322586544</v>
      </c>
      <c r="H1170">
        <f t="shared" si="89"/>
        <v>-0.28433946666665671</v>
      </c>
      <c r="J1170">
        <v>1943</v>
      </c>
      <c r="K1170">
        <v>8</v>
      </c>
      <c r="L1170">
        <v>183.8</v>
      </c>
      <c r="U1170">
        <v>1884</v>
      </c>
      <c r="V1170">
        <v>3</v>
      </c>
      <c r="W1170">
        <v>-0.14216973333335944</v>
      </c>
    </row>
    <row r="1171" spans="1:23" x14ac:dyDescent="0.25">
      <c r="A1171" s="1">
        <v>20911</v>
      </c>
      <c r="B1171" s="1"/>
      <c r="C1171">
        <f t="shared" si="91"/>
        <v>1957</v>
      </c>
      <c r="D1171">
        <f t="shared" si="92"/>
        <v>4</v>
      </c>
      <c r="E1171">
        <v>183.14</v>
      </c>
      <c r="F1171">
        <f t="shared" si="93"/>
        <v>183.25322580645164</v>
      </c>
      <c r="G1171">
        <f t="shared" si="90"/>
        <v>-0.37147575483883805</v>
      </c>
      <c r="H1171">
        <f t="shared" ref="H1171:H1234" si="94">AVERAGE(G1169:G1171)-AVERAGE(G1157:G1159)</f>
        <v>-0.19685040000000747</v>
      </c>
      <c r="J1171">
        <v>1944</v>
      </c>
      <c r="K1171">
        <v>8</v>
      </c>
      <c r="L1171">
        <v>183.76</v>
      </c>
      <c r="U1171">
        <v>1908</v>
      </c>
      <c r="V1171">
        <v>6</v>
      </c>
      <c r="W1171">
        <v>-0.14216973333335944</v>
      </c>
    </row>
    <row r="1172" spans="1:23" x14ac:dyDescent="0.25">
      <c r="A1172" s="1">
        <v>20941</v>
      </c>
      <c r="B1172" s="1"/>
      <c r="C1172">
        <f t="shared" si="91"/>
        <v>1957</v>
      </c>
      <c r="D1172">
        <f t="shared" si="92"/>
        <v>5</v>
      </c>
      <c r="E1172">
        <v>183.26</v>
      </c>
      <c r="F1172">
        <f t="shared" si="93"/>
        <v>183.35309677419366</v>
      </c>
      <c r="G1172">
        <f t="shared" si="90"/>
        <v>-0.30543562064555485</v>
      </c>
      <c r="H1172">
        <f t="shared" si="94"/>
        <v>-2.1872266666677798E-2</v>
      </c>
      <c r="J1172">
        <v>1945</v>
      </c>
      <c r="K1172">
        <v>8</v>
      </c>
      <c r="L1172">
        <v>183.65</v>
      </c>
      <c r="U1172">
        <v>1875</v>
      </c>
      <c r="V1172">
        <v>1</v>
      </c>
      <c r="W1172">
        <v>-0.14216973333335947</v>
      </c>
    </row>
    <row r="1173" spans="1:23" x14ac:dyDescent="0.25">
      <c r="A1173" s="1">
        <v>20972</v>
      </c>
      <c r="B1173" s="1"/>
      <c r="C1173">
        <f t="shared" si="91"/>
        <v>1957</v>
      </c>
      <c r="D1173">
        <f t="shared" si="92"/>
        <v>6</v>
      </c>
      <c r="E1173">
        <v>183.35</v>
      </c>
      <c r="F1173">
        <f t="shared" si="93"/>
        <v>183.43844155844158</v>
      </c>
      <c r="G1173">
        <f t="shared" si="90"/>
        <v>-0.29016260259749838</v>
      </c>
      <c r="H1173">
        <f t="shared" si="94"/>
        <v>5.4680666666648059E-2</v>
      </c>
      <c r="J1173">
        <v>1946</v>
      </c>
      <c r="K1173">
        <v>8</v>
      </c>
      <c r="L1173">
        <v>183.61</v>
      </c>
      <c r="U1173">
        <v>1956</v>
      </c>
      <c r="V1173">
        <v>5</v>
      </c>
      <c r="W1173">
        <v>-0.14216973333335947</v>
      </c>
    </row>
    <row r="1174" spans="1:23" x14ac:dyDescent="0.25">
      <c r="A1174" s="1">
        <v>21002</v>
      </c>
      <c r="B1174" s="1"/>
      <c r="C1174">
        <f t="shared" si="91"/>
        <v>1957</v>
      </c>
      <c r="D1174">
        <f t="shared" si="92"/>
        <v>7</v>
      </c>
      <c r="E1174">
        <v>183.46</v>
      </c>
      <c r="F1174">
        <f t="shared" si="93"/>
        <v>183.50077922077924</v>
      </c>
      <c r="G1174">
        <f t="shared" si="90"/>
        <v>-0.13379009870132355</v>
      </c>
      <c r="H1174">
        <f t="shared" si="94"/>
        <v>0.10936133333332709</v>
      </c>
      <c r="J1174">
        <v>1947</v>
      </c>
      <c r="K1174">
        <v>8</v>
      </c>
      <c r="L1174">
        <v>183.74</v>
      </c>
      <c r="U1174">
        <v>2005</v>
      </c>
      <c r="V1174">
        <v>9</v>
      </c>
      <c r="W1174">
        <v>-0.14216973333335947</v>
      </c>
    </row>
    <row r="1175" spans="1:23" x14ac:dyDescent="0.25">
      <c r="A1175" s="1">
        <v>21033</v>
      </c>
      <c r="B1175" s="1"/>
      <c r="C1175">
        <f t="shared" si="91"/>
        <v>1957</v>
      </c>
      <c r="D1175">
        <f t="shared" si="92"/>
        <v>8</v>
      </c>
      <c r="E1175">
        <v>183.48</v>
      </c>
      <c r="F1175">
        <f t="shared" si="93"/>
        <v>183.53038961038962</v>
      </c>
      <c r="G1175">
        <f t="shared" si="90"/>
        <v>-0.16532024935071213</v>
      </c>
      <c r="H1175">
        <f t="shared" si="94"/>
        <v>6.5616800000002501E-2</v>
      </c>
      <c r="J1175">
        <v>1948</v>
      </c>
      <c r="K1175">
        <v>8</v>
      </c>
      <c r="L1175">
        <v>183.51</v>
      </c>
      <c r="U1175">
        <v>1946</v>
      </c>
      <c r="V1175">
        <v>10</v>
      </c>
      <c r="W1175">
        <v>-0.15310586666662063</v>
      </c>
    </row>
    <row r="1176" spans="1:23" x14ac:dyDescent="0.25">
      <c r="A1176" s="1">
        <v>21064</v>
      </c>
      <c r="B1176" s="1"/>
      <c r="C1176">
        <f t="shared" si="91"/>
        <v>1957</v>
      </c>
      <c r="D1176">
        <f t="shared" si="92"/>
        <v>9</v>
      </c>
      <c r="E1176">
        <v>183.48</v>
      </c>
      <c r="F1176">
        <f t="shared" si="93"/>
        <v>183.53551948051947</v>
      </c>
      <c r="G1176">
        <f t="shared" si="90"/>
        <v>-0.18215053246752666</v>
      </c>
      <c r="H1176">
        <f t="shared" si="94"/>
        <v>3.2808400000001237E-2</v>
      </c>
      <c r="J1176">
        <v>1949</v>
      </c>
      <c r="K1176">
        <v>8</v>
      </c>
      <c r="L1176">
        <v>183.64</v>
      </c>
      <c r="U1176">
        <v>1896</v>
      </c>
      <c r="V1176">
        <v>3</v>
      </c>
      <c r="W1176">
        <v>-0.15310586666662068</v>
      </c>
    </row>
    <row r="1177" spans="1:23" x14ac:dyDescent="0.25">
      <c r="A1177" s="1">
        <v>21094</v>
      </c>
      <c r="B1177" s="1"/>
      <c r="C1177">
        <f t="shared" si="91"/>
        <v>1957</v>
      </c>
      <c r="D1177">
        <f t="shared" si="92"/>
        <v>10</v>
      </c>
      <c r="E1177">
        <v>183.43</v>
      </c>
      <c r="F1177">
        <f t="shared" si="93"/>
        <v>183.51649350649356</v>
      </c>
      <c r="G1177">
        <f t="shared" si="90"/>
        <v>-0.28377135584431068</v>
      </c>
      <c r="H1177">
        <f t="shared" si="94"/>
        <v>1.0936133333354497E-2</v>
      </c>
      <c r="J1177">
        <v>1950</v>
      </c>
      <c r="K1177">
        <v>8</v>
      </c>
      <c r="L1177">
        <v>183.86</v>
      </c>
      <c r="U1177">
        <v>1920</v>
      </c>
      <c r="V1177">
        <v>3</v>
      </c>
      <c r="W1177">
        <v>-0.15310586666665171</v>
      </c>
    </row>
    <row r="1178" spans="1:23" x14ac:dyDescent="0.25">
      <c r="A1178" s="1">
        <v>21125</v>
      </c>
      <c r="B1178" s="1"/>
      <c r="C1178">
        <f t="shared" si="91"/>
        <v>1957</v>
      </c>
      <c r="D1178">
        <f t="shared" si="92"/>
        <v>11</v>
      </c>
      <c r="E1178">
        <v>183.4</v>
      </c>
      <c r="F1178">
        <f t="shared" si="93"/>
        <v>183.47233766233765</v>
      </c>
      <c r="G1178">
        <f t="shared" si="90"/>
        <v>-0.2373282961038401</v>
      </c>
      <c r="H1178">
        <f t="shared" si="94"/>
        <v>4.3744533333355734E-2</v>
      </c>
      <c r="J1178">
        <v>1951</v>
      </c>
      <c r="K1178">
        <v>8</v>
      </c>
      <c r="L1178">
        <v>183.8</v>
      </c>
      <c r="U1178">
        <v>1973</v>
      </c>
      <c r="V1178">
        <v>1</v>
      </c>
      <c r="W1178">
        <v>-0.15310586666665177</v>
      </c>
    </row>
    <row r="1179" spans="1:23" x14ac:dyDescent="0.25">
      <c r="A1179" s="1">
        <v>21155</v>
      </c>
      <c r="B1179" s="1"/>
      <c r="C1179">
        <f t="shared" si="91"/>
        <v>1957</v>
      </c>
      <c r="D1179">
        <f t="shared" si="92"/>
        <v>12</v>
      </c>
      <c r="E1179">
        <v>183.34</v>
      </c>
      <c r="F1179">
        <f t="shared" si="93"/>
        <v>183.3998701298701</v>
      </c>
      <c r="G1179">
        <f t="shared" si="90"/>
        <v>-0.19642431688299153</v>
      </c>
      <c r="H1179">
        <f t="shared" si="94"/>
        <v>8.7489066666680299E-2</v>
      </c>
      <c r="J1179">
        <v>1952</v>
      </c>
      <c r="K1179">
        <v>8</v>
      </c>
      <c r="L1179">
        <v>183.86</v>
      </c>
      <c r="U1179">
        <v>1939</v>
      </c>
      <c r="V1179">
        <v>7</v>
      </c>
      <c r="W1179">
        <v>-0.15310586666665182</v>
      </c>
    </row>
    <row r="1180" spans="1:23" x14ac:dyDescent="0.25">
      <c r="A1180" s="1">
        <v>21186</v>
      </c>
      <c r="B1180" s="1"/>
      <c r="C1180">
        <f t="shared" si="91"/>
        <v>1958</v>
      </c>
      <c r="D1180">
        <f t="shared" si="92"/>
        <v>1</v>
      </c>
      <c r="E1180">
        <v>183.26</v>
      </c>
      <c r="F1180">
        <f t="shared" si="93"/>
        <v>183.32174193548389</v>
      </c>
      <c r="G1180">
        <f t="shared" si="90"/>
        <v>-0.20256541161298008</v>
      </c>
      <c r="H1180">
        <f t="shared" si="94"/>
        <v>0.13123359999997394</v>
      </c>
      <c r="J1180">
        <v>1953</v>
      </c>
      <c r="K1180">
        <v>8</v>
      </c>
      <c r="L1180">
        <v>183.72</v>
      </c>
      <c r="U1180">
        <v>1874</v>
      </c>
      <c r="V1180">
        <v>8</v>
      </c>
      <c r="W1180">
        <v>-0.15310586666668274</v>
      </c>
    </row>
    <row r="1181" spans="1:23" x14ac:dyDescent="0.25">
      <c r="A1181" s="1">
        <v>21217</v>
      </c>
      <c r="B1181" s="1"/>
      <c r="C1181">
        <f t="shared" si="91"/>
        <v>1958</v>
      </c>
      <c r="D1181">
        <f t="shared" si="92"/>
        <v>2</v>
      </c>
      <c r="E1181">
        <v>183.21</v>
      </c>
      <c r="F1181">
        <f t="shared" si="93"/>
        <v>183.26187096774186</v>
      </c>
      <c r="G1181">
        <f t="shared" si="90"/>
        <v>-0.17018034580616628</v>
      </c>
      <c r="H1181">
        <f t="shared" si="94"/>
        <v>0.18591426666665301</v>
      </c>
      <c r="J1181">
        <v>1954</v>
      </c>
      <c r="K1181">
        <v>8</v>
      </c>
      <c r="L1181">
        <v>183.59</v>
      </c>
      <c r="U1181">
        <v>1963</v>
      </c>
      <c r="V1181">
        <v>1</v>
      </c>
      <c r="W1181">
        <v>-0.1531058666666828</v>
      </c>
    </row>
    <row r="1182" spans="1:23" x14ac:dyDescent="0.25">
      <c r="A1182" s="1">
        <v>21245</v>
      </c>
      <c r="B1182" s="1"/>
      <c r="C1182">
        <f t="shared" si="91"/>
        <v>1958</v>
      </c>
      <c r="D1182">
        <f t="shared" si="92"/>
        <v>3</v>
      </c>
      <c r="E1182">
        <v>183.16</v>
      </c>
      <c r="F1182">
        <f t="shared" si="93"/>
        <v>183.23148387096776</v>
      </c>
      <c r="G1182">
        <f t="shared" si="90"/>
        <v>-0.23452714322589155</v>
      </c>
      <c r="H1182">
        <f t="shared" si="94"/>
        <v>0.18591426666665298</v>
      </c>
      <c r="J1182">
        <v>1955</v>
      </c>
      <c r="K1182">
        <v>8</v>
      </c>
      <c r="L1182">
        <v>183.47</v>
      </c>
      <c r="U1182">
        <v>1986</v>
      </c>
      <c r="V1182">
        <v>10</v>
      </c>
      <c r="W1182">
        <v>-0.1531058666666828</v>
      </c>
    </row>
    <row r="1183" spans="1:23" x14ac:dyDescent="0.25">
      <c r="A1183" s="1">
        <v>21276</v>
      </c>
      <c r="B1183" s="1"/>
      <c r="C1183">
        <f t="shared" si="91"/>
        <v>1958</v>
      </c>
      <c r="D1183">
        <f t="shared" si="92"/>
        <v>4</v>
      </c>
      <c r="E1183">
        <v>183.14</v>
      </c>
      <c r="F1183">
        <f t="shared" si="93"/>
        <v>183.25322580645164</v>
      </c>
      <c r="G1183">
        <f t="shared" si="90"/>
        <v>-0.37147575483883805</v>
      </c>
      <c r="H1183">
        <f t="shared" si="94"/>
        <v>0.131233600000005</v>
      </c>
      <c r="J1183">
        <v>1956</v>
      </c>
      <c r="K1183">
        <v>8</v>
      </c>
      <c r="L1183">
        <v>183.48</v>
      </c>
      <c r="U1183">
        <v>1861</v>
      </c>
      <c r="V1183">
        <v>5</v>
      </c>
      <c r="W1183">
        <v>-0.15310586666668285</v>
      </c>
    </row>
    <row r="1184" spans="1:23" x14ac:dyDescent="0.25">
      <c r="A1184" s="1">
        <v>21306</v>
      </c>
      <c r="B1184" s="1"/>
      <c r="C1184">
        <f t="shared" si="91"/>
        <v>1958</v>
      </c>
      <c r="D1184">
        <f t="shared" si="92"/>
        <v>5</v>
      </c>
      <c r="E1184">
        <v>183.18</v>
      </c>
      <c r="F1184">
        <f t="shared" si="93"/>
        <v>183.35309677419366</v>
      </c>
      <c r="G1184">
        <f t="shared" si="90"/>
        <v>-0.56790282064550268</v>
      </c>
      <c r="H1184">
        <f t="shared" si="94"/>
        <v>-4.374453333332462E-2</v>
      </c>
      <c r="J1184">
        <v>1957</v>
      </c>
      <c r="K1184">
        <v>8</v>
      </c>
      <c r="L1184">
        <v>183.48</v>
      </c>
      <c r="U1184">
        <v>1896</v>
      </c>
      <c r="V1184">
        <v>10</v>
      </c>
      <c r="W1184">
        <v>-0.15310586666668285</v>
      </c>
    </row>
    <row r="1185" spans="1:23" x14ac:dyDescent="0.25">
      <c r="A1185" s="1">
        <v>21337</v>
      </c>
      <c r="B1185" s="1"/>
      <c r="C1185">
        <f t="shared" si="91"/>
        <v>1958</v>
      </c>
      <c r="D1185">
        <f t="shared" si="92"/>
        <v>6</v>
      </c>
      <c r="E1185">
        <v>183.24</v>
      </c>
      <c r="F1185">
        <f t="shared" si="93"/>
        <v>183.43844155844158</v>
      </c>
      <c r="G1185">
        <f t="shared" si="90"/>
        <v>-0.65105500259744986</v>
      </c>
      <c r="H1185">
        <f t="shared" si="94"/>
        <v>-0.20778653333329972</v>
      </c>
      <c r="J1185">
        <v>1958</v>
      </c>
      <c r="K1185">
        <v>8</v>
      </c>
      <c r="L1185">
        <v>183.4</v>
      </c>
      <c r="U1185">
        <v>1956</v>
      </c>
      <c r="V1185">
        <v>11</v>
      </c>
      <c r="W1185">
        <v>-0.15310586666668285</v>
      </c>
    </row>
    <row r="1186" spans="1:23" x14ac:dyDescent="0.25">
      <c r="A1186" s="1">
        <v>21367</v>
      </c>
      <c r="B1186" s="1"/>
      <c r="C1186">
        <f t="shared" si="91"/>
        <v>1958</v>
      </c>
      <c r="D1186">
        <f t="shared" si="92"/>
        <v>7</v>
      </c>
      <c r="E1186">
        <v>183.36</v>
      </c>
      <c r="F1186">
        <f t="shared" si="93"/>
        <v>183.50077922077924</v>
      </c>
      <c r="G1186">
        <f t="shared" si="90"/>
        <v>-0.46187409870130491</v>
      </c>
      <c r="H1186">
        <f t="shared" si="94"/>
        <v>-0.31714786666662687</v>
      </c>
      <c r="J1186">
        <v>1959</v>
      </c>
      <c r="K1186">
        <v>8</v>
      </c>
      <c r="L1186">
        <v>183.52</v>
      </c>
      <c r="U1186">
        <v>1990</v>
      </c>
      <c r="V1186">
        <v>11</v>
      </c>
      <c r="W1186">
        <v>-0.15310586666668285</v>
      </c>
    </row>
    <row r="1187" spans="1:23" x14ac:dyDescent="0.25">
      <c r="A1187" s="1">
        <v>21398</v>
      </c>
      <c r="B1187" s="1"/>
      <c r="C1187">
        <f t="shared" si="91"/>
        <v>1958</v>
      </c>
      <c r="D1187">
        <f t="shared" si="92"/>
        <v>8</v>
      </c>
      <c r="E1187">
        <v>183.4</v>
      </c>
      <c r="F1187">
        <f t="shared" si="93"/>
        <v>183.53038961038962</v>
      </c>
      <c r="G1187">
        <f t="shared" si="90"/>
        <v>-0.42778744935065993</v>
      </c>
      <c r="H1187">
        <f t="shared" si="94"/>
        <v>-0.31714786666662698</v>
      </c>
      <c r="J1187">
        <v>1960</v>
      </c>
      <c r="K1187">
        <v>8</v>
      </c>
      <c r="L1187">
        <v>183.55</v>
      </c>
      <c r="U1187">
        <v>1887</v>
      </c>
      <c r="V1187">
        <v>2</v>
      </c>
      <c r="W1187">
        <v>-0.15310586666668288</v>
      </c>
    </row>
    <row r="1188" spans="1:23" x14ac:dyDescent="0.25">
      <c r="A1188" s="1">
        <v>21429</v>
      </c>
      <c r="B1188" s="1"/>
      <c r="C1188">
        <f t="shared" si="91"/>
        <v>1958</v>
      </c>
      <c r="D1188">
        <f t="shared" si="92"/>
        <v>9</v>
      </c>
      <c r="E1188">
        <v>183.47</v>
      </c>
      <c r="F1188">
        <f t="shared" si="93"/>
        <v>183.53551948051947</v>
      </c>
      <c r="G1188">
        <f t="shared" si="90"/>
        <v>-0.21495893246749681</v>
      </c>
      <c r="H1188">
        <f t="shared" si="94"/>
        <v>-0.2077865333332998</v>
      </c>
      <c r="J1188">
        <v>1961</v>
      </c>
      <c r="K1188">
        <v>8</v>
      </c>
      <c r="L1188">
        <v>183.38</v>
      </c>
      <c r="U1188">
        <v>1963</v>
      </c>
      <c r="V1188">
        <v>2</v>
      </c>
      <c r="W1188">
        <v>-0.15310586666671389</v>
      </c>
    </row>
    <row r="1189" spans="1:23" x14ac:dyDescent="0.25">
      <c r="A1189" s="1">
        <v>21459</v>
      </c>
      <c r="B1189" s="1"/>
      <c r="C1189">
        <f t="shared" si="91"/>
        <v>1958</v>
      </c>
      <c r="D1189">
        <f t="shared" si="92"/>
        <v>10</v>
      </c>
      <c r="E1189">
        <v>183.44</v>
      </c>
      <c r="F1189">
        <f t="shared" si="93"/>
        <v>183.51649350649356</v>
      </c>
      <c r="G1189">
        <f t="shared" si="90"/>
        <v>-0.25096295584434053</v>
      </c>
      <c r="H1189">
        <f t="shared" si="94"/>
        <v>-8.7489066666649268E-2</v>
      </c>
      <c r="J1189">
        <v>1962</v>
      </c>
      <c r="K1189">
        <v>8</v>
      </c>
      <c r="L1189">
        <v>183.41</v>
      </c>
      <c r="U1189">
        <v>1973</v>
      </c>
      <c r="V1189">
        <v>3</v>
      </c>
      <c r="W1189">
        <v>-0.16404199999994401</v>
      </c>
    </row>
    <row r="1190" spans="1:23" x14ac:dyDescent="0.25">
      <c r="A1190" s="1">
        <v>21490</v>
      </c>
      <c r="B1190" s="1"/>
      <c r="C1190">
        <f t="shared" si="91"/>
        <v>1958</v>
      </c>
      <c r="D1190">
        <f t="shared" si="92"/>
        <v>11</v>
      </c>
      <c r="E1190">
        <v>183.43</v>
      </c>
      <c r="F1190">
        <f t="shared" si="93"/>
        <v>183.47233766233765</v>
      </c>
      <c r="G1190">
        <f t="shared" si="90"/>
        <v>-0.13890309610383639</v>
      </c>
      <c r="H1190">
        <f t="shared" si="94"/>
        <v>3.2808400000001264E-2</v>
      </c>
      <c r="J1190">
        <v>1963</v>
      </c>
      <c r="K1190">
        <v>8</v>
      </c>
      <c r="L1190">
        <v>183.44</v>
      </c>
      <c r="U1190">
        <v>1907</v>
      </c>
      <c r="V1190">
        <v>8</v>
      </c>
      <c r="W1190">
        <v>-0.1640419999999751</v>
      </c>
    </row>
    <row r="1191" spans="1:23" x14ac:dyDescent="0.25">
      <c r="A1191" s="1">
        <v>21520</v>
      </c>
      <c r="B1191" s="1"/>
      <c r="C1191">
        <f t="shared" si="91"/>
        <v>1958</v>
      </c>
      <c r="D1191">
        <f t="shared" si="92"/>
        <v>12</v>
      </c>
      <c r="E1191">
        <v>183.37</v>
      </c>
      <c r="F1191">
        <f t="shared" si="93"/>
        <v>183.3998701298701</v>
      </c>
      <c r="G1191">
        <f t="shared" si="90"/>
        <v>-9.7999116882987791E-2</v>
      </c>
      <c r="H1191">
        <f t="shared" si="94"/>
        <v>7.6552933333325884E-2</v>
      </c>
      <c r="J1191">
        <v>1964</v>
      </c>
      <c r="K1191">
        <v>8</v>
      </c>
      <c r="L1191">
        <v>183.51</v>
      </c>
      <c r="U1191">
        <v>1946</v>
      </c>
      <c r="V1191">
        <v>9</v>
      </c>
      <c r="W1191">
        <v>-0.1640419999999751</v>
      </c>
    </row>
    <row r="1192" spans="1:23" x14ac:dyDescent="0.25">
      <c r="A1192" s="1">
        <v>21551</v>
      </c>
      <c r="B1192" s="1"/>
      <c r="C1192">
        <f t="shared" si="91"/>
        <v>1959</v>
      </c>
      <c r="D1192">
        <f t="shared" si="92"/>
        <v>1</v>
      </c>
      <c r="E1192">
        <v>183.28</v>
      </c>
      <c r="F1192">
        <f t="shared" si="93"/>
        <v>183.32174193548389</v>
      </c>
      <c r="G1192">
        <f t="shared" si="90"/>
        <v>-0.13694861161294652</v>
      </c>
      <c r="H1192">
        <f t="shared" si="94"/>
        <v>8.7489066666680312E-2</v>
      </c>
      <c r="J1192">
        <v>1965</v>
      </c>
      <c r="K1192">
        <v>8</v>
      </c>
      <c r="L1192">
        <v>183.44</v>
      </c>
      <c r="U1192">
        <v>1883</v>
      </c>
      <c r="V1192">
        <v>5</v>
      </c>
      <c r="W1192">
        <v>-0.16404199999997512</v>
      </c>
    </row>
    <row r="1193" spans="1:23" x14ac:dyDescent="0.25">
      <c r="A1193" s="1">
        <v>21582</v>
      </c>
      <c r="B1193" s="1"/>
      <c r="C1193">
        <f t="shared" si="91"/>
        <v>1959</v>
      </c>
      <c r="D1193">
        <f t="shared" si="92"/>
        <v>2</v>
      </c>
      <c r="E1193">
        <v>183.21</v>
      </c>
      <c r="F1193">
        <f t="shared" si="93"/>
        <v>183.26187096774186</v>
      </c>
      <c r="G1193">
        <f t="shared" si="90"/>
        <v>-0.17018034580616628</v>
      </c>
      <c r="H1193">
        <f t="shared" si="94"/>
        <v>5.4680666666679062E-2</v>
      </c>
      <c r="J1193">
        <v>1966</v>
      </c>
      <c r="K1193">
        <v>8</v>
      </c>
      <c r="L1193">
        <v>183.54</v>
      </c>
      <c r="U1193">
        <v>1885</v>
      </c>
      <c r="V1193">
        <v>12</v>
      </c>
      <c r="W1193">
        <v>-0.16404199999997512</v>
      </c>
    </row>
    <row r="1194" spans="1:23" x14ac:dyDescent="0.25">
      <c r="A1194" s="1">
        <v>21610</v>
      </c>
      <c r="B1194" s="1"/>
      <c r="C1194">
        <f t="shared" si="91"/>
        <v>1959</v>
      </c>
      <c r="D1194">
        <f t="shared" si="92"/>
        <v>3</v>
      </c>
      <c r="E1194">
        <v>183.19</v>
      </c>
      <c r="F1194">
        <f t="shared" si="93"/>
        <v>183.23148387096776</v>
      </c>
      <c r="G1194">
        <f t="shared" si="90"/>
        <v>-0.13610194322588781</v>
      </c>
      <c r="H1194">
        <f t="shared" si="94"/>
        <v>5.468066666667909E-2</v>
      </c>
      <c r="J1194">
        <v>1967</v>
      </c>
      <c r="K1194">
        <v>8</v>
      </c>
      <c r="L1194">
        <v>183.53</v>
      </c>
      <c r="U1194">
        <v>1925</v>
      </c>
      <c r="V1194">
        <v>9</v>
      </c>
      <c r="W1194">
        <v>-0.16404199999997515</v>
      </c>
    </row>
    <row r="1195" spans="1:23" x14ac:dyDescent="0.25">
      <c r="A1195" s="1">
        <v>21641</v>
      </c>
      <c r="B1195" s="1"/>
      <c r="C1195">
        <f t="shared" si="91"/>
        <v>1959</v>
      </c>
      <c r="D1195">
        <f t="shared" si="92"/>
        <v>4</v>
      </c>
      <c r="E1195">
        <v>183.18</v>
      </c>
      <c r="F1195">
        <f t="shared" si="93"/>
        <v>183.25322580645164</v>
      </c>
      <c r="G1195">
        <f t="shared" si="90"/>
        <v>-0.24024215483877093</v>
      </c>
      <c r="H1195">
        <f t="shared" si="94"/>
        <v>7.6552933333356971E-2</v>
      </c>
      <c r="J1195">
        <v>1968</v>
      </c>
      <c r="K1195">
        <v>8</v>
      </c>
      <c r="L1195">
        <v>183.72</v>
      </c>
      <c r="U1195">
        <v>1931</v>
      </c>
      <c r="V1195">
        <v>12</v>
      </c>
      <c r="W1195">
        <v>-0.16404200000000618</v>
      </c>
    </row>
    <row r="1196" spans="1:23" x14ac:dyDescent="0.25">
      <c r="A1196" s="1">
        <v>21671</v>
      </c>
      <c r="B1196" s="1"/>
      <c r="C1196">
        <f t="shared" si="91"/>
        <v>1959</v>
      </c>
      <c r="D1196">
        <f t="shared" si="92"/>
        <v>5</v>
      </c>
      <c r="E1196">
        <v>183.29</v>
      </c>
      <c r="F1196">
        <f t="shared" si="93"/>
        <v>183.35309677419366</v>
      </c>
      <c r="G1196">
        <f t="shared" si="90"/>
        <v>-0.20701042064555114</v>
      </c>
      <c r="H1196">
        <f t="shared" si="94"/>
        <v>0.19685040000000745</v>
      </c>
      <c r="J1196">
        <v>1969</v>
      </c>
      <c r="K1196">
        <v>8</v>
      </c>
      <c r="L1196">
        <v>183.59</v>
      </c>
      <c r="U1196">
        <v>1968</v>
      </c>
      <c r="V1196">
        <v>2</v>
      </c>
      <c r="W1196">
        <v>-0.16404200000000618</v>
      </c>
    </row>
    <row r="1197" spans="1:23" x14ac:dyDescent="0.25">
      <c r="A1197" s="1">
        <v>21702</v>
      </c>
      <c r="B1197" s="1"/>
      <c r="C1197">
        <f t="shared" si="91"/>
        <v>1959</v>
      </c>
      <c r="D1197">
        <f t="shared" si="92"/>
        <v>6</v>
      </c>
      <c r="E1197">
        <v>183.4</v>
      </c>
      <c r="F1197">
        <f t="shared" si="93"/>
        <v>183.43844155844158</v>
      </c>
      <c r="G1197">
        <f t="shared" si="90"/>
        <v>-0.12612060259746105</v>
      </c>
      <c r="H1197">
        <f t="shared" si="94"/>
        <v>0.3390201333333358</v>
      </c>
      <c r="J1197">
        <v>1970</v>
      </c>
      <c r="K1197">
        <v>8</v>
      </c>
      <c r="L1197">
        <v>183.61</v>
      </c>
      <c r="U1197">
        <v>1976</v>
      </c>
      <c r="V1197">
        <v>8</v>
      </c>
      <c r="W1197">
        <v>-0.16404200000000618</v>
      </c>
    </row>
    <row r="1198" spans="1:23" x14ac:dyDescent="0.25">
      <c r="A1198" s="1">
        <v>21732</v>
      </c>
      <c r="B1198" s="1"/>
      <c r="C1198">
        <f t="shared" si="91"/>
        <v>1959</v>
      </c>
      <c r="D1198">
        <f t="shared" si="92"/>
        <v>7</v>
      </c>
      <c r="E1198">
        <v>183.46</v>
      </c>
      <c r="F1198">
        <f t="shared" si="93"/>
        <v>183.50077922077924</v>
      </c>
      <c r="G1198">
        <f t="shared" si="90"/>
        <v>-0.13379009870132355</v>
      </c>
      <c r="H1198">
        <f t="shared" si="94"/>
        <v>0.40463693333330719</v>
      </c>
      <c r="J1198">
        <v>1971</v>
      </c>
      <c r="K1198">
        <v>8</v>
      </c>
      <c r="L1198">
        <v>183.7</v>
      </c>
      <c r="U1198">
        <v>1933</v>
      </c>
      <c r="V1198">
        <v>2</v>
      </c>
      <c r="W1198">
        <v>-0.16404200000000621</v>
      </c>
    </row>
    <row r="1199" spans="1:23" x14ac:dyDescent="0.25">
      <c r="A1199" s="1">
        <v>21763</v>
      </c>
      <c r="B1199" s="1"/>
      <c r="C1199">
        <f t="shared" si="91"/>
        <v>1959</v>
      </c>
      <c r="D1199">
        <f t="shared" si="92"/>
        <v>8</v>
      </c>
      <c r="E1199">
        <v>183.52</v>
      </c>
      <c r="F1199">
        <f t="shared" si="93"/>
        <v>183.53038961038962</v>
      </c>
      <c r="G1199">
        <f t="shared" si="90"/>
        <v>-3.4086649350644989E-2</v>
      </c>
      <c r="H1199">
        <f t="shared" si="94"/>
        <v>0.41557306666666177</v>
      </c>
      <c r="J1199">
        <v>1972</v>
      </c>
      <c r="K1199">
        <v>8</v>
      </c>
      <c r="L1199">
        <v>183.68</v>
      </c>
      <c r="U1199">
        <v>1931</v>
      </c>
      <c r="V1199">
        <v>2</v>
      </c>
      <c r="W1199">
        <v>-0.16404200000000624</v>
      </c>
    </row>
    <row r="1200" spans="1:23" x14ac:dyDescent="0.25">
      <c r="A1200" s="1">
        <v>21794</v>
      </c>
      <c r="B1200" s="1"/>
      <c r="C1200">
        <f t="shared" si="91"/>
        <v>1959</v>
      </c>
      <c r="D1200">
        <f t="shared" si="92"/>
        <v>9</v>
      </c>
      <c r="E1200">
        <v>183.63</v>
      </c>
      <c r="F1200">
        <f t="shared" si="93"/>
        <v>183.53551948051947</v>
      </c>
      <c r="G1200">
        <f t="shared" si="90"/>
        <v>0.309975467532492</v>
      </c>
      <c r="H1200">
        <f t="shared" si="94"/>
        <v>0.41557306666666172</v>
      </c>
      <c r="J1200">
        <v>1973</v>
      </c>
      <c r="K1200">
        <v>8</v>
      </c>
      <c r="L1200">
        <v>183.8</v>
      </c>
      <c r="U1200">
        <v>1946</v>
      </c>
      <c r="V1200">
        <v>7</v>
      </c>
      <c r="W1200">
        <v>-0.16404200000000624</v>
      </c>
    </row>
    <row r="1201" spans="1:23" x14ac:dyDescent="0.25">
      <c r="A1201" s="1">
        <v>21824</v>
      </c>
      <c r="B1201" s="1"/>
      <c r="C1201">
        <f t="shared" si="91"/>
        <v>1959</v>
      </c>
      <c r="D1201">
        <f t="shared" si="92"/>
        <v>10</v>
      </c>
      <c r="E1201">
        <v>183.64</v>
      </c>
      <c r="F1201">
        <f t="shared" si="93"/>
        <v>183.51649350649356</v>
      </c>
      <c r="G1201">
        <f t="shared" si="90"/>
        <v>0.40520504415562214</v>
      </c>
      <c r="H1201">
        <f t="shared" si="94"/>
        <v>0.52493439999998881</v>
      </c>
      <c r="J1201">
        <v>1974</v>
      </c>
      <c r="K1201">
        <v>8</v>
      </c>
      <c r="L1201">
        <v>183.77</v>
      </c>
      <c r="U1201">
        <v>1984</v>
      </c>
      <c r="V1201">
        <v>2</v>
      </c>
      <c r="W1201">
        <v>-0.16404200000000624</v>
      </c>
    </row>
    <row r="1202" spans="1:23" x14ac:dyDescent="0.25">
      <c r="A1202" s="1">
        <v>21855</v>
      </c>
      <c r="B1202" s="1"/>
      <c r="C1202">
        <f t="shared" si="91"/>
        <v>1959</v>
      </c>
      <c r="D1202">
        <f t="shared" si="92"/>
        <v>11</v>
      </c>
      <c r="E1202">
        <v>183.56</v>
      </c>
      <c r="F1202">
        <f t="shared" si="93"/>
        <v>183.47233766233765</v>
      </c>
      <c r="G1202">
        <f t="shared" si="90"/>
        <v>0.28760610389614871</v>
      </c>
      <c r="H1202">
        <f t="shared" si="94"/>
        <v>0.53587053333331225</v>
      </c>
      <c r="J1202">
        <v>1975</v>
      </c>
      <c r="K1202">
        <v>8</v>
      </c>
      <c r="L1202">
        <v>183.68</v>
      </c>
      <c r="U1202">
        <v>1943</v>
      </c>
      <c r="V1202">
        <v>12</v>
      </c>
      <c r="W1202">
        <v>-0.16404200000000629</v>
      </c>
    </row>
    <row r="1203" spans="1:23" x14ac:dyDescent="0.25">
      <c r="A1203" s="1">
        <v>21885</v>
      </c>
      <c r="B1203" s="1"/>
      <c r="C1203">
        <f t="shared" si="91"/>
        <v>1959</v>
      </c>
      <c r="D1203">
        <f t="shared" si="92"/>
        <v>12</v>
      </c>
      <c r="E1203">
        <v>183.44</v>
      </c>
      <c r="F1203">
        <f t="shared" si="93"/>
        <v>183.3998701298701</v>
      </c>
      <c r="G1203">
        <f t="shared" si="90"/>
        <v>0.13165968311698983</v>
      </c>
      <c r="H1203">
        <f t="shared" si="94"/>
        <v>0.43744533333330848</v>
      </c>
      <c r="J1203">
        <v>1976</v>
      </c>
      <c r="K1203">
        <v>8</v>
      </c>
      <c r="L1203">
        <v>183.62</v>
      </c>
      <c r="U1203">
        <v>1893</v>
      </c>
      <c r="V1203">
        <v>2</v>
      </c>
      <c r="W1203">
        <v>-0.16404200000000635</v>
      </c>
    </row>
    <row r="1204" spans="1:23" x14ac:dyDescent="0.25">
      <c r="A1204" s="1">
        <v>21916</v>
      </c>
      <c r="B1204" s="1"/>
      <c r="C1204">
        <f t="shared" si="91"/>
        <v>1960</v>
      </c>
      <c r="D1204">
        <f t="shared" si="92"/>
        <v>1</v>
      </c>
      <c r="E1204">
        <v>183.37</v>
      </c>
      <c r="F1204">
        <f t="shared" si="93"/>
        <v>183.32174193548389</v>
      </c>
      <c r="G1204">
        <f t="shared" si="90"/>
        <v>0.15832698838706466</v>
      </c>
      <c r="H1204">
        <f t="shared" si="94"/>
        <v>0.31714786666665801</v>
      </c>
      <c r="J1204">
        <v>1977</v>
      </c>
      <c r="K1204">
        <v>8</v>
      </c>
      <c r="L1204">
        <v>183.44</v>
      </c>
      <c r="U1204">
        <v>1862</v>
      </c>
      <c r="V1204">
        <v>4</v>
      </c>
      <c r="W1204">
        <v>-0.1640420000000373</v>
      </c>
    </row>
    <row r="1205" spans="1:23" x14ac:dyDescent="0.25">
      <c r="A1205" s="1">
        <v>21947</v>
      </c>
      <c r="B1205" s="1"/>
      <c r="C1205">
        <f t="shared" si="91"/>
        <v>1960</v>
      </c>
      <c r="D1205">
        <f t="shared" si="92"/>
        <v>2</v>
      </c>
      <c r="E1205">
        <v>183.3</v>
      </c>
      <c r="F1205">
        <f t="shared" si="93"/>
        <v>183.26187096774186</v>
      </c>
      <c r="G1205">
        <f t="shared" si="90"/>
        <v>0.1250952541938449</v>
      </c>
      <c r="H1205">
        <f t="shared" si="94"/>
        <v>0.27340333333333333</v>
      </c>
      <c r="J1205">
        <v>1978</v>
      </c>
      <c r="K1205">
        <v>8</v>
      </c>
      <c r="L1205">
        <v>183.57</v>
      </c>
      <c r="U1205">
        <v>1954</v>
      </c>
      <c r="V1205">
        <v>5</v>
      </c>
      <c r="W1205">
        <v>-0.1640420000000373</v>
      </c>
    </row>
    <row r="1206" spans="1:23" x14ac:dyDescent="0.25">
      <c r="A1206" s="1">
        <v>21976</v>
      </c>
      <c r="B1206" s="1"/>
      <c r="C1206">
        <f t="shared" si="91"/>
        <v>1960</v>
      </c>
      <c r="D1206">
        <f t="shared" si="92"/>
        <v>3</v>
      </c>
      <c r="E1206">
        <v>183.22</v>
      </c>
      <c r="F1206">
        <f t="shared" si="93"/>
        <v>183.23148387096776</v>
      </c>
      <c r="G1206">
        <f t="shared" si="90"/>
        <v>-3.7676743225884081E-2</v>
      </c>
      <c r="H1206">
        <f t="shared" si="94"/>
        <v>0.22965880000000871</v>
      </c>
      <c r="J1206">
        <v>1979</v>
      </c>
      <c r="K1206">
        <v>8</v>
      </c>
      <c r="L1206">
        <v>183.68</v>
      </c>
      <c r="U1206">
        <v>1944</v>
      </c>
      <c r="V1206">
        <v>9</v>
      </c>
      <c r="W1206">
        <v>-0.16404200000003732</v>
      </c>
    </row>
    <row r="1207" spans="1:23" x14ac:dyDescent="0.25">
      <c r="A1207" s="1">
        <v>22007</v>
      </c>
      <c r="B1207" s="1"/>
      <c r="C1207">
        <f t="shared" si="91"/>
        <v>1960</v>
      </c>
      <c r="D1207">
        <f t="shared" si="92"/>
        <v>4</v>
      </c>
      <c r="E1207">
        <v>183.24</v>
      </c>
      <c r="F1207">
        <f t="shared" si="93"/>
        <v>183.25322580645164</v>
      </c>
      <c r="G1207">
        <f t="shared" si="90"/>
        <v>-4.3391754838763459E-2</v>
      </c>
      <c r="H1207">
        <f t="shared" si="94"/>
        <v>0.19685040000000745</v>
      </c>
      <c r="J1207">
        <v>1980</v>
      </c>
      <c r="K1207">
        <v>8</v>
      </c>
      <c r="L1207">
        <v>183.49</v>
      </c>
      <c r="U1207">
        <v>1890</v>
      </c>
      <c r="V1207">
        <v>7</v>
      </c>
      <c r="W1207">
        <v>-0.17497813333329848</v>
      </c>
    </row>
    <row r="1208" spans="1:23" x14ac:dyDescent="0.25">
      <c r="A1208" s="1">
        <v>22037</v>
      </c>
      <c r="B1208" s="1"/>
      <c r="C1208">
        <f t="shared" si="91"/>
        <v>1960</v>
      </c>
      <c r="D1208">
        <f t="shared" si="92"/>
        <v>5</v>
      </c>
      <c r="E1208">
        <v>183.47</v>
      </c>
      <c r="F1208">
        <f t="shared" si="93"/>
        <v>183.35309677419366</v>
      </c>
      <c r="G1208">
        <f t="shared" si="90"/>
        <v>0.38354077935447123</v>
      </c>
      <c r="H1208">
        <f t="shared" si="94"/>
        <v>0.29527560000001118</v>
      </c>
      <c r="J1208">
        <v>1981</v>
      </c>
      <c r="K1208">
        <v>8</v>
      </c>
      <c r="L1208">
        <v>183.49</v>
      </c>
      <c r="U1208">
        <v>1897</v>
      </c>
      <c r="V1208">
        <v>7</v>
      </c>
      <c r="W1208">
        <v>-0.17497813333329848</v>
      </c>
    </row>
    <row r="1209" spans="1:23" x14ac:dyDescent="0.25">
      <c r="A1209" s="1">
        <v>22068</v>
      </c>
      <c r="B1209" s="1"/>
      <c r="C1209">
        <f t="shared" si="91"/>
        <v>1960</v>
      </c>
      <c r="D1209">
        <f t="shared" si="92"/>
        <v>6</v>
      </c>
      <c r="E1209">
        <v>183.56</v>
      </c>
      <c r="F1209">
        <f t="shared" si="93"/>
        <v>183.43844155844158</v>
      </c>
      <c r="G1209">
        <f t="shared" si="90"/>
        <v>0.39881379740252776</v>
      </c>
      <c r="H1209">
        <f t="shared" si="94"/>
        <v>0.43744533333333957</v>
      </c>
      <c r="J1209">
        <v>1982</v>
      </c>
      <c r="K1209">
        <v>8</v>
      </c>
      <c r="L1209">
        <v>183.57</v>
      </c>
      <c r="U1209">
        <v>1904</v>
      </c>
      <c r="V1209">
        <v>7</v>
      </c>
      <c r="W1209">
        <v>-0.17497813333329859</v>
      </c>
    </row>
    <row r="1210" spans="1:23" x14ac:dyDescent="0.25">
      <c r="A1210" s="1">
        <v>22098</v>
      </c>
      <c r="B1210" s="1"/>
      <c r="C1210">
        <f t="shared" si="91"/>
        <v>1960</v>
      </c>
      <c r="D1210">
        <f t="shared" si="92"/>
        <v>7</v>
      </c>
      <c r="E1210">
        <v>183.56</v>
      </c>
      <c r="F1210">
        <f t="shared" si="93"/>
        <v>183.50077922077924</v>
      </c>
      <c r="G1210">
        <f t="shared" si="90"/>
        <v>0.19429390129865781</v>
      </c>
      <c r="H1210">
        <f t="shared" si="94"/>
        <v>0.48118986666666419</v>
      </c>
      <c r="J1210">
        <v>1983</v>
      </c>
      <c r="K1210">
        <v>8</v>
      </c>
      <c r="L1210">
        <v>183.63</v>
      </c>
      <c r="U1210">
        <v>1984</v>
      </c>
      <c r="V1210">
        <v>1</v>
      </c>
      <c r="W1210">
        <v>-0.1749781333332987</v>
      </c>
    </row>
    <row r="1211" spans="1:23" x14ac:dyDescent="0.25">
      <c r="A1211" s="1">
        <v>22129</v>
      </c>
      <c r="B1211" s="1"/>
      <c r="C1211">
        <f t="shared" si="91"/>
        <v>1960</v>
      </c>
      <c r="D1211">
        <f t="shared" si="92"/>
        <v>8</v>
      </c>
      <c r="E1211">
        <v>183.55</v>
      </c>
      <c r="F1211">
        <f t="shared" si="93"/>
        <v>183.53038961038962</v>
      </c>
      <c r="G1211">
        <f t="shared" si="90"/>
        <v>6.4338550649358742E-2</v>
      </c>
      <c r="H1211">
        <f t="shared" si="94"/>
        <v>0.31714786666665801</v>
      </c>
      <c r="J1211">
        <v>1984</v>
      </c>
      <c r="K1211">
        <v>8</v>
      </c>
      <c r="L1211">
        <v>183.66</v>
      </c>
      <c r="U1211">
        <v>1902</v>
      </c>
      <c r="V1211">
        <v>11</v>
      </c>
      <c r="W1211">
        <v>-0.17497813333332951</v>
      </c>
    </row>
    <row r="1212" spans="1:23" x14ac:dyDescent="0.25">
      <c r="A1212" s="1">
        <v>22160</v>
      </c>
      <c r="B1212" s="1"/>
      <c r="C1212">
        <f t="shared" si="91"/>
        <v>1960</v>
      </c>
      <c r="D1212">
        <f t="shared" si="92"/>
        <v>9</v>
      </c>
      <c r="E1212">
        <v>183.53</v>
      </c>
      <c r="F1212">
        <f t="shared" si="93"/>
        <v>183.53551948051947</v>
      </c>
      <c r="G1212">
        <f t="shared" si="90"/>
        <v>-1.8108532467489356E-2</v>
      </c>
      <c r="H1212">
        <f t="shared" si="94"/>
        <v>3.2808400000001237E-2</v>
      </c>
      <c r="J1212">
        <v>1985</v>
      </c>
      <c r="K1212">
        <v>8</v>
      </c>
      <c r="L1212">
        <v>183.81</v>
      </c>
      <c r="U1212">
        <v>1917</v>
      </c>
      <c r="V1212">
        <v>5</v>
      </c>
      <c r="W1212">
        <v>-0.17497813333332951</v>
      </c>
    </row>
    <row r="1213" spans="1:23" x14ac:dyDescent="0.25">
      <c r="A1213" s="1">
        <v>22190</v>
      </c>
      <c r="B1213" s="1"/>
      <c r="C1213">
        <f t="shared" si="91"/>
        <v>1960</v>
      </c>
      <c r="D1213">
        <f t="shared" si="92"/>
        <v>10</v>
      </c>
      <c r="E1213">
        <v>183.45</v>
      </c>
      <c r="F1213">
        <f t="shared" si="93"/>
        <v>183.51649350649356</v>
      </c>
      <c r="G1213">
        <f t="shared" si="90"/>
        <v>-0.21815455584437038</v>
      </c>
      <c r="H1213">
        <f t="shared" si="94"/>
        <v>-0.28433946666665671</v>
      </c>
      <c r="J1213">
        <v>1986</v>
      </c>
      <c r="K1213">
        <v>8</v>
      </c>
      <c r="L1213">
        <v>183.84</v>
      </c>
      <c r="U1213">
        <v>1904</v>
      </c>
      <c r="V1213">
        <v>12</v>
      </c>
      <c r="W1213">
        <v>-0.17497813333332957</v>
      </c>
    </row>
    <row r="1214" spans="1:23" x14ac:dyDescent="0.25">
      <c r="A1214" s="1">
        <v>22221</v>
      </c>
      <c r="B1214" s="1"/>
      <c r="C1214">
        <f t="shared" si="91"/>
        <v>1960</v>
      </c>
      <c r="D1214">
        <f t="shared" si="92"/>
        <v>11</v>
      </c>
      <c r="E1214">
        <v>183.4</v>
      </c>
      <c r="F1214">
        <f t="shared" si="93"/>
        <v>183.47233766233765</v>
      </c>
      <c r="G1214">
        <f t="shared" si="90"/>
        <v>-0.2373282961038401</v>
      </c>
      <c r="H1214">
        <f t="shared" si="94"/>
        <v>-0.49212599999998757</v>
      </c>
      <c r="J1214">
        <v>1987</v>
      </c>
      <c r="K1214">
        <v>8</v>
      </c>
      <c r="L1214">
        <v>183.55</v>
      </c>
      <c r="U1214">
        <v>1895</v>
      </c>
      <c r="V1214">
        <v>6</v>
      </c>
      <c r="W1214">
        <v>-0.17497813333332962</v>
      </c>
    </row>
    <row r="1215" spans="1:23" x14ac:dyDescent="0.25">
      <c r="A1215" s="1">
        <v>22251</v>
      </c>
      <c r="B1215" s="1"/>
      <c r="C1215">
        <f t="shared" si="91"/>
        <v>1960</v>
      </c>
      <c r="D1215">
        <f t="shared" si="92"/>
        <v>12</v>
      </c>
      <c r="E1215">
        <v>183.34</v>
      </c>
      <c r="F1215">
        <f t="shared" si="93"/>
        <v>183.3998701298701</v>
      </c>
      <c r="G1215">
        <f t="shared" si="90"/>
        <v>-0.19642431688299153</v>
      </c>
      <c r="H1215">
        <f t="shared" si="94"/>
        <v>-0.49212599999998763</v>
      </c>
      <c r="J1215">
        <v>1988</v>
      </c>
      <c r="K1215">
        <v>8</v>
      </c>
      <c r="L1215">
        <v>183.39</v>
      </c>
      <c r="U1215">
        <v>1902</v>
      </c>
      <c r="V1215">
        <v>8</v>
      </c>
      <c r="W1215">
        <v>-0.17497813333332962</v>
      </c>
    </row>
    <row r="1216" spans="1:23" x14ac:dyDescent="0.25">
      <c r="A1216" s="1">
        <v>22282</v>
      </c>
      <c r="B1216" s="1"/>
      <c r="C1216">
        <f t="shared" si="91"/>
        <v>1961</v>
      </c>
      <c r="D1216">
        <f t="shared" si="92"/>
        <v>1</v>
      </c>
      <c r="E1216">
        <v>183.24</v>
      </c>
      <c r="F1216">
        <f t="shared" si="93"/>
        <v>183.32174193548389</v>
      </c>
      <c r="G1216">
        <f t="shared" si="90"/>
        <v>-0.26818221161292038</v>
      </c>
      <c r="H1216">
        <f t="shared" si="94"/>
        <v>-0.42650919999998516</v>
      </c>
      <c r="J1216">
        <v>1989</v>
      </c>
      <c r="K1216">
        <v>8</v>
      </c>
      <c r="L1216">
        <v>183.52</v>
      </c>
      <c r="U1216">
        <v>1924</v>
      </c>
      <c r="V1216">
        <v>11</v>
      </c>
      <c r="W1216">
        <v>-0.17497813333336065</v>
      </c>
    </row>
    <row r="1217" spans="1:23" x14ac:dyDescent="0.25">
      <c r="A1217" s="1">
        <v>22313</v>
      </c>
      <c r="B1217" s="1"/>
      <c r="C1217">
        <f t="shared" si="91"/>
        <v>1961</v>
      </c>
      <c r="D1217">
        <f t="shared" si="92"/>
        <v>2</v>
      </c>
      <c r="E1217">
        <v>183.18</v>
      </c>
      <c r="F1217">
        <f t="shared" si="93"/>
        <v>183.26187096774186</v>
      </c>
      <c r="G1217">
        <f t="shared" si="90"/>
        <v>-0.26860554580617002</v>
      </c>
      <c r="H1217">
        <f t="shared" si="94"/>
        <v>-0.38276466666666042</v>
      </c>
      <c r="J1217">
        <v>1990</v>
      </c>
      <c r="K1217">
        <v>8</v>
      </c>
      <c r="L1217">
        <v>183.36</v>
      </c>
      <c r="U1217">
        <v>1868</v>
      </c>
      <c r="V1217">
        <v>3</v>
      </c>
      <c r="W1217">
        <v>-0.17497813333336071</v>
      </c>
    </row>
    <row r="1218" spans="1:23" x14ac:dyDescent="0.25">
      <c r="A1218" s="1">
        <v>22341</v>
      </c>
      <c r="B1218" s="1"/>
      <c r="C1218">
        <f t="shared" si="91"/>
        <v>1961</v>
      </c>
      <c r="D1218">
        <f t="shared" si="92"/>
        <v>3</v>
      </c>
      <c r="E1218">
        <v>183.17</v>
      </c>
      <c r="F1218">
        <f t="shared" si="93"/>
        <v>183.23148387096776</v>
      </c>
      <c r="G1218">
        <f t="shared" si="90"/>
        <v>-0.20171874322592137</v>
      </c>
      <c r="H1218">
        <f t="shared" si="94"/>
        <v>-0.32808400000001242</v>
      </c>
      <c r="J1218">
        <v>1991</v>
      </c>
      <c r="K1218">
        <v>8</v>
      </c>
      <c r="L1218">
        <v>183.46</v>
      </c>
      <c r="U1218">
        <v>1961</v>
      </c>
      <c r="V1218">
        <v>11</v>
      </c>
      <c r="W1218">
        <v>-0.17497813333336071</v>
      </c>
    </row>
    <row r="1219" spans="1:23" x14ac:dyDescent="0.25">
      <c r="A1219" s="1">
        <v>22372</v>
      </c>
      <c r="B1219" s="1"/>
      <c r="C1219">
        <f t="shared" si="91"/>
        <v>1961</v>
      </c>
      <c r="D1219">
        <f t="shared" si="92"/>
        <v>4</v>
      </c>
      <c r="E1219">
        <v>183.19</v>
      </c>
      <c r="F1219">
        <f t="shared" si="93"/>
        <v>183.25322580645164</v>
      </c>
      <c r="G1219">
        <f t="shared" si="90"/>
        <v>-0.20743375483880075</v>
      </c>
      <c r="H1219">
        <f t="shared" si="94"/>
        <v>-0.24059493333336315</v>
      </c>
      <c r="J1219">
        <v>1992</v>
      </c>
      <c r="K1219">
        <v>8</v>
      </c>
      <c r="L1219">
        <v>183.47</v>
      </c>
      <c r="U1219">
        <v>1896</v>
      </c>
      <c r="V1219">
        <v>2</v>
      </c>
      <c r="W1219">
        <v>-0.18591426666662186</v>
      </c>
    </row>
    <row r="1220" spans="1:23" x14ac:dyDescent="0.25">
      <c r="A1220" s="1">
        <v>22402</v>
      </c>
      <c r="B1220" s="1"/>
      <c r="C1220">
        <f t="shared" si="91"/>
        <v>1961</v>
      </c>
      <c r="D1220">
        <f t="shared" si="92"/>
        <v>5</v>
      </c>
      <c r="E1220">
        <v>183.29</v>
      </c>
      <c r="F1220">
        <f t="shared" si="93"/>
        <v>183.35309677419366</v>
      </c>
      <c r="G1220">
        <f t="shared" si="90"/>
        <v>-0.20701042064555114</v>
      </c>
      <c r="H1220">
        <f t="shared" si="94"/>
        <v>-0.30621173333336565</v>
      </c>
      <c r="J1220">
        <v>1993</v>
      </c>
      <c r="K1220">
        <v>8</v>
      </c>
      <c r="L1220">
        <v>183.62</v>
      </c>
      <c r="U1220">
        <v>1872</v>
      </c>
      <c r="V1220">
        <v>5</v>
      </c>
      <c r="W1220">
        <v>-0.18591426666665295</v>
      </c>
    </row>
    <row r="1221" spans="1:23" x14ac:dyDescent="0.25">
      <c r="A1221" s="1">
        <v>22433</v>
      </c>
      <c r="B1221" s="1"/>
      <c r="C1221">
        <f t="shared" si="91"/>
        <v>1961</v>
      </c>
      <c r="D1221">
        <f t="shared" si="92"/>
        <v>6</v>
      </c>
      <c r="E1221">
        <v>183.36</v>
      </c>
      <c r="F1221">
        <f t="shared" si="93"/>
        <v>183.43844155844158</v>
      </c>
      <c r="G1221">
        <f t="shared" ref="G1221:G1284" si="95">3.28084*(E1221-F1221)</f>
        <v>-0.25735420259743497</v>
      </c>
      <c r="H1221">
        <f t="shared" si="94"/>
        <v>-0.47025373333334086</v>
      </c>
      <c r="J1221">
        <v>1994</v>
      </c>
      <c r="K1221">
        <v>8</v>
      </c>
      <c r="L1221">
        <v>183.56</v>
      </c>
      <c r="U1221">
        <v>1861</v>
      </c>
      <c r="V1221">
        <v>4</v>
      </c>
      <c r="W1221">
        <v>-0.18591426666665301</v>
      </c>
    </row>
    <row r="1222" spans="1:23" x14ac:dyDescent="0.25">
      <c r="A1222" s="1">
        <v>22463</v>
      </c>
      <c r="B1222" s="1"/>
      <c r="C1222">
        <f t="shared" si="91"/>
        <v>1961</v>
      </c>
      <c r="D1222">
        <f t="shared" si="92"/>
        <v>7</v>
      </c>
      <c r="E1222">
        <v>183.38</v>
      </c>
      <c r="F1222">
        <f t="shared" si="93"/>
        <v>183.50077922077924</v>
      </c>
      <c r="G1222">
        <f t="shared" si="95"/>
        <v>-0.39625729870136456</v>
      </c>
      <c r="H1222">
        <f t="shared" si="94"/>
        <v>-0.61242346666666925</v>
      </c>
      <c r="J1222">
        <v>1995</v>
      </c>
      <c r="K1222">
        <v>8</v>
      </c>
      <c r="L1222">
        <v>183.4</v>
      </c>
      <c r="U1222">
        <v>1922</v>
      </c>
      <c r="V1222">
        <v>7</v>
      </c>
      <c r="W1222">
        <v>-0.18591426666665301</v>
      </c>
    </row>
    <row r="1223" spans="1:23" x14ac:dyDescent="0.25">
      <c r="A1223" s="1">
        <v>22494</v>
      </c>
      <c r="B1223" s="1"/>
      <c r="C1223">
        <f t="shared" si="91"/>
        <v>1961</v>
      </c>
      <c r="D1223">
        <f t="shared" si="92"/>
        <v>8</v>
      </c>
      <c r="E1223">
        <v>183.38</v>
      </c>
      <c r="F1223">
        <f t="shared" si="93"/>
        <v>183.53038961038962</v>
      </c>
      <c r="G1223">
        <f t="shared" si="95"/>
        <v>-0.49340424935069349</v>
      </c>
      <c r="H1223">
        <f t="shared" si="94"/>
        <v>-0.60148733333334581</v>
      </c>
      <c r="J1223">
        <v>1996</v>
      </c>
      <c r="K1223">
        <v>8</v>
      </c>
      <c r="L1223">
        <v>183.78</v>
      </c>
      <c r="U1223">
        <v>1965</v>
      </c>
      <c r="V1223">
        <v>8</v>
      </c>
      <c r="W1223">
        <v>-0.18591426666665301</v>
      </c>
    </row>
    <row r="1224" spans="1:23" x14ac:dyDescent="0.25">
      <c r="A1224" s="1">
        <v>22525</v>
      </c>
      <c r="B1224" s="1"/>
      <c r="C1224">
        <f t="shared" si="91"/>
        <v>1961</v>
      </c>
      <c r="D1224">
        <f t="shared" si="92"/>
        <v>9</v>
      </c>
      <c r="E1224">
        <v>183.42</v>
      </c>
      <c r="F1224">
        <f t="shared" si="93"/>
        <v>183.53551948051947</v>
      </c>
      <c r="G1224">
        <f t="shared" si="95"/>
        <v>-0.37900093246753414</v>
      </c>
      <c r="H1224">
        <f t="shared" si="94"/>
        <v>-0.50306213333337313</v>
      </c>
      <c r="J1224">
        <v>1997</v>
      </c>
      <c r="K1224">
        <v>8</v>
      </c>
      <c r="L1224">
        <v>183.68</v>
      </c>
      <c r="U1224">
        <v>1936</v>
      </c>
      <c r="V1224">
        <v>9</v>
      </c>
      <c r="W1224">
        <v>-0.18591426666668404</v>
      </c>
    </row>
    <row r="1225" spans="1:23" x14ac:dyDescent="0.25">
      <c r="A1225" s="1">
        <v>22555</v>
      </c>
      <c r="B1225" s="1"/>
      <c r="C1225">
        <f t="shared" si="91"/>
        <v>1961</v>
      </c>
      <c r="D1225">
        <f t="shared" si="92"/>
        <v>10</v>
      </c>
      <c r="E1225">
        <v>183.41</v>
      </c>
      <c r="F1225">
        <f t="shared" si="93"/>
        <v>183.51649350649356</v>
      </c>
      <c r="G1225">
        <f t="shared" si="95"/>
        <v>-0.34938815584434429</v>
      </c>
      <c r="H1225">
        <f t="shared" si="94"/>
        <v>-0.34995626666669039</v>
      </c>
      <c r="J1225">
        <v>1998</v>
      </c>
      <c r="K1225">
        <v>8</v>
      </c>
      <c r="L1225">
        <v>183.38</v>
      </c>
      <c r="U1225">
        <v>1955</v>
      </c>
      <c r="V1225">
        <v>10</v>
      </c>
      <c r="W1225">
        <v>-0.18591426666668404</v>
      </c>
    </row>
    <row r="1226" spans="1:23" x14ac:dyDescent="0.25">
      <c r="A1226" s="1">
        <v>22586</v>
      </c>
      <c r="B1226" s="1"/>
      <c r="C1226">
        <f t="shared" si="91"/>
        <v>1961</v>
      </c>
      <c r="D1226">
        <f t="shared" si="92"/>
        <v>11</v>
      </c>
      <c r="E1226">
        <v>183.39</v>
      </c>
      <c r="F1226">
        <f t="shared" si="93"/>
        <v>183.47233766233765</v>
      </c>
      <c r="G1226">
        <f t="shared" si="95"/>
        <v>-0.27013669610390351</v>
      </c>
      <c r="H1226">
        <f t="shared" si="94"/>
        <v>-0.17497813333336071</v>
      </c>
      <c r="J1226">
        <v>1999</v>
      </c>
      <c r="K1226">
        <v>8</v>
      </c>
      <c r="L1226">
        <v>183.47</v>
      </c>
      <c r="U1226">
        <v>2003</v>
      </c>
      <c r="V1226">
        <v>2</v>
      </c>
      <c r="W1226">
        <v>-0.18591426666668404</v>
      </c>
    </row>
    <row r="1227" spans="1:23" x14ac:dyDescent="0.25">
      <c r="A1227" s="1">
        <v>22616</v>
      </c>
      <c r="B1227" s="1"/>
      <c r="C1227">
        <f t="shared" si="91"/>
        <v>1961</v>
      </c>
      <c r="D1227">
        <f t="shared" si="92"/>
        <v>12</v>
      </c>
      <c r="E1227">
        <v>183.33</v>
      </c>
      <c r="F1227">
        <f t="shared" si="93"/>
        <v>183.3998701298701</v>
      </c>
      <c r="G1227">
        <f t="shared" si="95"/>
        <v>-0.22923271688296168</v>
      </c>
      <c r="H1227">
        <f t="shared" si="94"/>
        <v>-6.5616800000002445E-2</v>
      </c>
      <c r="J1227">
        <v>2000</v>
      </c>
      <c r="K1227">
        <v>8</v>
      </c>
      <c r="L1227">
        <v>183.31</v>
      </c>
      <c r="U1227">
        <v>1868</v>
      </c>
      <c r="V1227">
        <v>4</v>
      </c>
      <c r="W1227">
        <v>-0.18591426666668406</v>
      </c>
    </row>
    <row r="1228" spans="1:23" x14ac:dyDescent="0.25">
      <c r="A1228" s="1">
        <v>22647</v>
      </c>
      <c r="B1228" s="1"/>
      <c r="C1228">
        <f t="shared" si="91"/>
        <v>1962</v>
      </c>
      <c r="D1228">
        <f t="shared" si="92"/>
        <v>1</v>
      </c>
      <c r="E1228">
        <v>183.24</v>
      </c>
      <c r="F1228">
        <f t="shared" si="93"/>
        <v>183.32174193548389</v>
      </c>
      <c r="G1228">
        <f t="shared" si="95"/>
        <v>-0.26818221161292038</v>
      </c>
      <c r="H1228">
        <f t="shared" si="94"/>
        <v>-2.1872266666677825E-2</v>
      </c>
      <c r="J1228">
        <v>2001</v>
      </c>
      <c r="K1228">
        <v>8</v>
      </c>
      <c r="L1228">
        <v>183.39</v>
      </c>
      <c r="U1228">
        <v>1920</v>
      </c>
      <c r="V1228">
        <v>1</v>
      </c>
      <c r="W1228">
        <v>-0.18591426666668406</v>
      </c>
    </row>
    <row r="1229" spans="1:23" x14ac:dyDescent="0.25">
      <c r="A1229" s="1">
        <v>22678</v>
      </c>
      <c r="B1229" s="1"/>
      <c r="C1229">
        <f t="shared" si="91"/>
        <v>1962</v>
      </c>
      <c r="D1229">
        <f t="shared" si="92"/>
        <v>2</v>
      </c>
      <c r="E1229">
        <v>183.18</v>
      </c>
      <c r="F1229">
        <f t="shared" si="93"/>
        <v>183.26187096774186</v>
      </c>
      <c r="G1229">
        <f t="shared" si="95"/>
        <v>-0.26860554580617002</v>
      </c>
      <c r="H1229">
        <f t="shared" si="94"/>
        <v>-1.0936133333323411E-2</v>
      </c>
      <c r="J1229">
        <v>2002</v>
      </c>
      <c r="K1229">
        <v>8</v>
      </c>
      <c r="L1229">
        <v>183.4</v>
      </c>
      <c r="U1229">
        <v>1933</v>
      </c>
      <c r="V1229">
        <v>3</v>
      </c>
      <c r="W1229">
        <v>-0.18591426666668406</v>
      </c>
    </row>
    <row r="1230" spans="1:23" x14ac:dyDescent="0.25">
      <c r="A1230" s="1">
        <v>22706</v>
      </c>
      <c r="B1230" s="1"/>
      <c r="C1230">
        <f t="shared" si="91"/>
        <v>1962</v>
      </c>
      <c r="D1230">
        <f t="shared" si="92"/>
        <v>3</v>
      </c>
      <c r="E1230">
        <v>183.15</v>
      </c>
      <c r="F1230">
        <f t="shared" si="93"/>
        <v>183.23148387096776</v>
      </c>
      <c r="G1230">
        <f t="shared" si="95"/>
        <v>-0.26733554322586173</v>
      </c>
      <c r="H1230">
        <f t="shared" si="94"/>
        <v>-2.1872266666646795E-2</v>
      </c>
      <c r="J1230">
        <v>2003</v>
      </c>
      <c r="K1230">
        <v>8</v>
      </c>
      <c r="L1230">
        <v>183.29</v>
      </c>
      <c r="U1230">
        <v>1896</v>
      </c>
      <c r="V1230">
        <v>12</v>
      </c>
      <c r="W1230">
        <v>-0.18591426666668409</v>
      </c>
    </row>
    <row r="1231" spans="1:23" x14ac:dyDescent="0.25">
      <c r="A1231" s="1">
        <v>22737</v>
      </c>
      <c r="B1231" s="1"/>
      <c r="C1231">
        <f t="shared" si="91"/>
        <v>1962</v>
      </c>
      <c r="D1231">
        <f t="shared" si="92"/>
        <v>4</v>
      </c>
      <c r="E1231">
        <v>183.15</v>
      </c>
      <c r="F1231">
        <f t="shared" si="93"/>
        <v>183.25322580645164</v>
      </c>
      <c r="G1231">
        <f t="shared" si="95"/>
        <v>-0.33866735483877464</v>
      </c>
      <c r="H1231">
        <f t="shared" si="94"/>
        <v>-6.5616799999971415E-2</v>
      </c>
      <c r="J1231">
        <v>2004</v>
      </c>
      <c r="K1231">
        <v>8</v>
      </c>
      <c r="L1231">
        <v>183.42</v>
      </c>
      <c r="U1231">
        <v>1904</v>
      </c>
      <c r="V1231">
        <v>11</v>
      </c>
      <c r="W1231">
        <v>-0.18591426666668409</v>
      </c>
    </row>
    <row r="1232" spans="1:23" x14ac:dyDescent="0.25">
      <c r="A1232" s="1">
        <v>22767</v>
      </c>
      <c r="B1232" s="1"/>
      <c r="C1232">
        <f t="shared" si="91"/>
        <v>1962</v>
      </c>
      <c r="D1232">
        <f t="shared" si="92"/>
        <v>5</v>
      </c>
      <c r="E1232">
        <v>183.25</v>
      </c>
      <c r="F1232">
        <f t="shared" si="93"/>
        <v>183.35309677419366</v>
      </c>
      <c r="G1232">
        <f t="shared" si="95"/>
        <v>-0.33824402064552506</v>
      </c>
      <c r="H1232">
        <f t="shared" si="94"/>
        <v>-0.10936133333329606</v>
      </c>
      <c r="J1232">
        <v>2005</v>
      </c>
      <c r="K1232">
        <v>8</v>
      </c>
      <c r="L1232">
        <v>183.38</v>
      </c>
      <c r="U1232">
        <v>1939</v>
      </c>
      <c r="V1232">
        <v>6</v>
      </c>
      <c r="W1232">
        <v>-0.18591426666668409</v>
      </c>
    </row>
    <row r="1233" spans="1:23" x14ac:dyDescent="0.25">
      <c r="A1233" s="1">
        <v>22798</v>
      </c>
      <c r="B1233" s="1"/>
      <c r="C1233">
        <f t="shared" ref="C1233:C1296" si="96">C1221+1</f>
        <v>1962</v>
      </c>
      <c r="D1233">
        <f t="shared" ref="D1233:D1296" si="97">D1221</f>
        <v>6</v>
      </c>
      <c r="E1233">
        <v>183.35</v>
      </c>
      <c r="F1233">
        <f t="shared" ref="F1233:F1296" si="98">F1221</f>
        <v>183.43844155844158</v>
      </c>
      <c r="G1233">
        <f t="shared" si="95"/>
        <v>-0.29016260259749838</v>
      </c>
      <c r="H1233">
        <f t="shared" si="94"/>
        <v>-9.842520000000371E-2</v>
      </c>
      <c r="J1233">
        <v>2006</v>
      </c>
      <c r="K1233">
        <v>8</v>
      </c>
      <c r="L1233">
        <v>183.3</v>
      </c>
      <c r="U1233">
        <v>1874</v>
      </c>
      <c r="V1233">
        <v>9</v>
      </c>
      <c r="W1233">
        <v>-0.18591426666671496</v>
      </c>
    </row>
    <row r="1234" spans="1:23" x14ac:dyDescent="0.25">
      <c r="A1234" s="1">
        <v>22828</v>
      </c>
      <c r="B1234" s="1"/>
      <c r="C1234">
        <f t="shared" si="96"/>
        <v>1962</v>
      </c>
      <c r="D1234">
        <f t="shared" si="97"/>
        <v>7</v>
      </c>
      <c r="E1234">
        <v>183.38</v>
      </c>
      <c r="F1234">
        <f t="shared" si="98"/>
        <v>183.50077922077924</v>
      </c>
      <c r="G1234">
        <f t="shared" si="95"/>
        <v>-0.39625729870136456</v>
      </c>
      <c r="H1234">
        <f t="shared" si="94"/>
        <v>-5.468066666667909E-2</v>
      </c>
      <c r="J1234">
        <v>2007</v>
      </c>
      <c r="K1234">
        <v>8</v>
      </c>
      <c r="L1234">
        <v>183.01</v>
      </c>
      <c r="U1234">
        <v>1896</v>
      </c>
      <c r="V1234">
        <v>1</v>
      </c>
      <c r="W1234">
        <v>-0.1968503999999453</v>
      </c>
    </row>
    <row r="1235" spans="1:23" x14ac:dyDescent="0.25">
      <c r="A1235" s="1">
        <v>22859</v>
      </c>
      <c r="B1235" s="1"/>
      <c r="C1235">
        <f t="shared" si="96"/>
        <v>1962</v>
      </c>
      <c r="D1235">
        <f t="shared" si="97"/>
        <v>8</v>
      </c>
      <c r="E1235">
        <v>183.41</v>
      </c>
      <c r="F1235">
        <f t="shared" si="98"/>
        <v>183.53038961038962</v>
      </c>
      <c r="G1235">
        <f t="shared" si="95"/>
        <v>-0.39497904935068973</v>
      </c>
      <c r="H1235">
        <f t="shared" ref="H1235:H1298" si="99">AVERAGE(G1233:G1235)-AVERAGE(G1221:G1223)</f>
        <v>2.1872266666646711E-2</v>
      </c>
      <c r="J1235">
        <v>2008</v>
      </c>
      <c r="K1235">
        <v>8</v>
      </c>
      <c r="L1235">
        <v>183.42</v>
      </c>
      <c r="U1235">
        <v>1973</v>
      </c>
      <c r="V1235">
        <v>2</v>
      </c>
      <c r="W1235">
        <v>-0.1968503999999453</v>
      </c>
    </row>
    <row r="1236" spans="1:23" x14ac:dyDescent="0.25">
      <c r="A1236" s="1">
        <v>22890</v>
      </c>
      <c r="B1236" s="1"/>
      <c r="C1236">
        <f t="shared" si="96"/>
        <v>1962</v>
      </c>
      <c r="D1236">
        <f t="shared" si="97"/>
        <v>9</v>
      </c>
      <c r="E1236">
        <v>183.47</v>
      </c>
      <c r="F1236">
        <f t="shared" si="98"/>
        <v>183.53551948051947</v>
      </c>
      <c r="G1236">
        <f t="shared" si="95"/>
        <v>-0.21495893246749681</v>
      </c>
      <c r="H1236">
        <f t="shared" si="99"/>
        <v>8.7489066666680326E-2</v>
      </c>
      <c r="J1236">
        <v>2009</v>
      </c>
      <c r="K1236">
        <v>8</v>
      </c>
      <c r="L1236">
        <v>183.39</v>
      </c>
      <c r="U1236">
        <v>1892</v>
      </c>
      <c r="V1236">
        <v>3</v>
      </c>
      <c r="W1236">
        <v>-0.19685039999997639</v>
      </c>
    </row>
    <row r="1237" spans="1:23" x14ac:dyDescent="0.25">
      <c r="A1237" s="1">
        <v>22920</v>
      </c>
      <c r="B1237" s="1"/>
      <c r="C1237">
        <f t="shared" si="96"/>
        <v>1962</v>
      </c>
      <c r="D1237">
        <f t="shared" si="97"/>
        <v>10</v>
      </c>
      <c r="E1237">
        <v>183.45</v>
      </c>
      <c r="F1237">
        <f t="shared" si="98"/>
        <v>183.51649350649356</v>
      </c>
      <c r="G1237">
        <f t="shared" si="95"/>
        <v>-0.21815455584437038</v>
      </c>
      <c r="H1237">
        <f t="shared" si="99"/>
        <v>0.13123360000000506</v>
      </c>
      <c r="J1237">
        <v>2010</v>
      </c>
      <c r="K1237">
        <v>8</v>
      </c>
      <c r="L1237">
        <v>183.2</v>
      </c>
      <c r="U1237">
        <v>1984</v>
      </c>
      <c r="V1237">
        <v>5</v>
      </c>
      <c r="W1237">
        <v>-0.19685039999997639</v>
      </c>
    </row>
    <row r="1238" spans="1:23" x14ac:dyDescent="0.25">
      <c r="A1238" s="1">
        <v>22951</v>
      </c>
      <c r="B1238" s="1"/>
      <c r="C1238">
        <f t="shared" si="96"/>
        <v>1962</v>
      </c>
      <c r="D1238">
        <f t="shared" si="97"/>
        <v>11</v>
      </c>
      <c r="E1238">
        <v>183.35</v>
      </c>
      <c r="F1238">
        <f t="shared" si="98"/>
        <v>183.47233766233765</v>
      </c>
      <c r="G1238">
        <f t="shared" si="95"/>
        <v>-0.40137029610387742</v>
      </c>
      <c r="H1238">
        <f t="shared" si="99"/>
        <v>5.468066666667909E-2</v>
      </c>
      <c r="J1238">
        <v>2011</v>
      </c>
      <c r="K1238">
        <v>8</v>
      </c>
      <c r="L1238">
        <v>183.28</v>
      </c>
      <c r="U1238">
        <v>1995</v>
      </c>
      <c r="V1238">
        <v>2</v>
      </c>
      <c r="W1238">
        <v>-0.19685039999997639</v>
      </c>
    </row>
    <row r="1239" spans="1:23" x14ac:dyDescent="0.25">
      <c r="A1239" s="1">
        <v>22981</v>
      </c>
      <c r="B1239" s="1"/>
      <c r="C1239">
        <f t="shared" si="96"/>
        <v>1962</v>
      </c>
      <c r="D1239">
        <f t="shared" si="97"/>
        <v>12</v>
      </c>
      <c r="E1239">
        <v>183.28</v>
      </c>
      <c r="F1239">
        <f t="shared" si="98"/>
        <v>183.3998701298701</v>
      </c>
      <c r="G1239">
        <f t="shared" si="95"/>
        <v>-0.39327471688299898</v>
      </c>
      <c r="H1239">
        <f t="shared" si="99"/>
        <v>-5.4680666666679145E-2</v>
      </c>
      <c r="J1239">
        <v>2012</v>
      </c>
      <c r="K1239">
        <v>8</v>
      </c>
      <c r="L1239">
        <v>183.27</v>
      </c>
      <c r="U1239">
        <v>1955</v>
      </c>
      <c r="V1239">
        <v>1</v>
      </c>
      <c r="W1239">
        <v>-0.19685039999997642</v>
      </c>
    </row>
    <row r="1240" spans="1:23" x14ac:dyDescent="0.25">
      <c r="A1240" s="1">
        <v>23012</v>
      </c>
      <c r="B1240" s="1"/>
      <c r="C1240">
        <f t="shared" si="96"/>
        <v>1963</v>
      </c>
      <c r="D1240">
        <f t="shared" si="97"/>
        <v>1</v>
      </c>
      <c r="E1240">
        <v>183.19</v>
      </c>
      <c r="F1240">
        <f t="shared" si="98"/>
        <v>183.32174193548389</v>
      </c>
      <c r="G1240">
        <f t="shared" si="95"/>
        <v>-0.43222421161295771</v>
      </c>
      <c r="H1240">
        <f t="shared" si="99"/>
        <v>-0.1531058666666828</v>
      </c>
      <c r="J1240">
        <v>2013</v>
      </c>
      <c r="K1240">
        <v>8</v>
      </c>
      <c r="L1240">
        <v>183.44</v>
      </c>
      <c r="U1240">
        <v>1909</v>
      </c>
      <c r="V1240">
        <v>11</v>
      </c>
      <c r="W1240">
        <v>-0.19685040000000742</v>
      </c>
    </row>
    <row r="1241" spans="1:23" x14ac:dyDescent="0.25">
      <c r="A1241" s="1">
        <v>23043</v>
      </c>
      <c r="B1241" s="1"/>
      <c r="C1241">
        <f t="shared" si="96"/>
        <v>1963</v>
      </c>
      <c r="D1241">
        <f t="shared" si="97"/>
        <v>2</v>
      </c>
      <c r="E1241">
        <v>183.14</v>
      </c>
      <c r="F1241">
        <f t="shared" si="98"/>
        <v>183.26187096774186</v>
      </c>
      <c r="G1241">
        <f t="shared" si="95"/>
        <v>-0.39983914580623714</v>
      </c>
      <c r="H1241">
        <f t="shared" si="99"/>
        <v>-0.15310586666671389</v>
      </c>
      <c r="J1241">
        <v>1860</v>
      </c>
      <c r="K1241">
        <v>9</v>
      </c>
      <c r="L1241">
        <v>183.51</v>
      </c>
      <c r="U1241">
        <v>1921</v>
      </c>
      <c r="V1241">
        <v>11</v>
      </c>
      <c r="W1241">
        <v>-0.19685040000000742</v>
      </c>
    </row>
    <row r="1242" spans="1:23" x14ac:dyDescent="0.25">
      <c r="A1242" s="1">
        <v>23071</v>
      </c>
      <c r="B1242" s="1"/>
      <c r="C1242">
        <f t="shared" si="96"/>
        <v>1963</v>
      </c>
      <c r="D1242">
        <f t="shared" si="97"/>
        <v>3</v>
      </c>
      <c r="E1242">
        <v>183.11</v>
      </c>
      <c r="F1242">
        <f t="shared" si="98"/>
        <v>183.23148387096776</v>
      </c>
      <c r="G1242">
        <f t="shared" si="95"/>
        <v>-0.39856914322583559</v>
      </c>
      <c r="H1242">
        <f t="shared" si="99"/>
        <v>-0.14216973333335942</v>
      </c>
      <c r="J1242">
        <v>1861</v>
      </c>
      <c r="K1242">
        <v>9</v>
      </c>
      <c r="L1242">
        <v>183.52</v>
      </c>
      <c r="U1242">
        <v>1945</v>
      </c>
      <c r="V1242">
        <v>11</v>
      </c>
      <c r="W1242">
        <v>-0.19685040000000742</v>
      </c>
    </row>
    <row r="1243" spans="1:23" x14ac:dyDescent="0.25">
      <c r="A1243" s="1">
        <v>23102</v>
      </c>
      <c r="B1243" s="1"/>
      <c r="C1243">
        <f t="shared" si="96"/>
        <v>1963</v>
      </c>
      <c r="D1243">
        <f t="shared" si="97"/>
        <v>4</v>
      </c>
      <c r="E1243">
        <v>183.18</v>
      </c>
      <c r="F1243">
        <f t="shared" si="98"/>
        <v>183.25322580645164</v>
      </c>
      <c r="G1243">
        <f t="shared" si="95"/>
        <v>-0.24024215483877093</v>
      </c>
      <c r="H1243">
        <f t="shared" si="99"/>
        <v>-5.4680666666679145E-2</v>
      </c>
      <c r="J1243">
        <v>1862</v>
      </c>
      <c r="K1243">
        <v>9</v>
      </c>
      <c r="L1243">
        <v>183.43</v>
      </c>
      <c r="U1243">
        <v>1871</v>
      </c>
      <c r="V1243">
        <v>1</v>
      </c>
      <c r="W1243">
        <v>-0.19685040000000745</v>
      </c>
    </row>
    <row r="1244" spans="1:23" x14ac:dyDescent="0.25">
      <c r="A1244" s="1">
        <v>23132</v>
      </c>
      <c r="B1244" s="1"/>
      <c r="C1244">
        <f t="shared" si="96"/>
        <v>1963</v>
      </c>
      <c r="D1244">
        <f t="shared" si="97"/>
        <v>5</v>
      </c>
      <c r="E1244">
        <v>183.24</v>
      </c>
      <c r="F1244">
        <f t="shared" si="98"/>
        <v>183.35309677419366</v>
      </c>
      <c r="G1244">
        <f t="shared" si="95"/>
        <v>-0.37105242064549521</v>
      </c>
      <c r="H1244">
        <f t="shared" si="99"/>
        <v>-2.1872266666646767E-2</v>
      </c>
      <c r="J1244">
        <v>1863</v>
      </c>
      <c r="K1244">
        <v>9</v>
      </c>
      <c r="L1244">
        <v>183.31</v>
      </c>
      <c r="U1244">
        <v>1957</v>
      </c>
      <c r="V1244">
        <v>4</v>
      </c>
      <c r="W1244">
        <v>-0.19685040000000747</v>
      </c>
    </row>
    <row r="1245" spans="1:23" x14ac:dyDescent="0.25">
      <c r="A1245" s="1">
        <v>23163</v>
      </c>
      <c r="B1245" s="1"/>
      <c r="C1245">
        <f t="shared" si="96"/>
        <v>1963</v>
      </c>
      <c r="D1245">
        <f t="shared" si="97"/>
        <v>6</v>
      </c>
      <c r="E1245">
        <v>183.35</v>
      </c>
      <c r="F1245">
        <f t="shared" si="98"/>
        <v>183.43844155844158</v>
      </c>
      <c r="G1245">
        <f t="shared" si="95"/>
        <v>-0.29016260259749838</v>
      </c>
      <c r="H1245">
        <f t="shared" si="99"/>
        <v>2.1872266666677853E-2</v>
      </c>
      <c r="J1245">
        <v>1864</v>
      </c>
      <c r="K1245">
        <v>9</v>
      </c>
      <c r="L1245">
        <v>183.25</v>
      </c>
      <c r="U1245">
        <v>1929</v>
      </c>
      <c r="V1245">
        <v>9</v>
      </c>
      <c r="W1245">
        <v>-0.1968504000000075</v>
      </c>
    </row>
    <row r="1246" spans="1:23" x14ac:dyDescent="0.25">
      <c r="A1246" s="1">
        <v>23193</v>
      </c>
      <c r="B1246" s="1"/>
      <c r="C1246">
        <f t="shared" si="96"/>
        <v>1963</v>
      </c>
      <c r="D1246">
        <f t="shared" si="97"/>
        <v>7</v>
      </c>
      <c r="E1246">
        <v>183.41</v>
      </c>
      <c r="F1246">
        <f t="shared" si="98"/>
        <v>183.50077922077924</v>
      </c>
      <c r="G1246">
        <f t="shared" si="95"/>
        <v>-0.29783209870136085</v>
      </c>
      <c r="H1246">
        <f t="shared" si="99"/>
        <v>2.1872266666677853E-2</v>
      </c>
      <c r="J1246">
        <v>1865</v>
      </c>
      <c r="K1246">
        <v>9</v>
      </c>
      <c r="L1246">
        <v>183.42</v>
      </c>
      <c r="U1246">
        <v>2012</v>
      </c>
      <c r="V1246">
        <v>11</v>
      </c>
      <c r="W1246">
        <v>-0.19685040000000753</v>
      </c>
    </row>
    <row r="1247" spans="1:23" x14ac:dyDescent="0.25">
      <c r="A1247" s="1">
        <v>23224</v>
      </c>
      <c r="B1247" s="1"/>
      <c r="C1247">
        <f t="shared" si="96"/>
        <v>1963</v>
      </c>
      <c r="D1247">
        <f t="shared" si="97"/>
        <v>8</v>
      </c>
      <c r="E1247">
        <v>183.44</v>
      </c>
      <c r="F1247">
        <f t="shared" si="98"/>
        <v>183.53038961038962</v>
      </c>
      <c r="G1247">
        <f t="shared" si="95"/>
        <v>-0.29655384935068602</v>
      </c>
      <c r="H1247">
        <f t="shared" si="99"/>
        <v>6.5616800000002529E-2</v>
      </c>
      <c r="J1247">
        <v>1866</v>
      </c>
      <c r="K1247">
        <v>9</v>
      </c>
      <c r="L1247">
        <v>183.34</v>
      </c>
      <c r="U1247">
        <v>1924</v>
      </c>
      <c r="V1247">
        <v>10</v>
      </c>
      <c r="W1247">
        <v>-0.19685040000003851</v>
      </c>
    </row>
    <row r="1248" spans="1:23" x14ac:dyDescent="0.25">
      <c r="A1248" s="1">
        <v>23255</v>
      </c>
      <c r="B1248" s="1"/>
      <c r="C1248">
        <f t="shared" si="96"/>
        <v>1963</v>
      </c>
      <c r="D1248">
        <f t="shared" si="97"/>
        <v>9</v>
      </c>
      <c r="E1248">
        <v>183.44</v>
      </c>
      <c r="F1248">
        <f t="shared" si="98"/>
        <v>183.53551948051947</v>
      </c>
      <c r="G1248">
        <f t="shared" si="95"/>
        <v>-0.31338413246750052</v>
      </c>
      <c r="H1248">
        <f t="shared" si="99"/>
        <v>3.2808400000001292E-2</v>
      </c>
      <c r="J1248">
        <v>1867</v>
      </c>
      <c r="K1248">
        <v>9</v>
      </c>
      <c r="L1248">
        <v>183.38</v>
      </c>
      <c r="U1248">
        <v>1925</v>
      </c>
      <c r="V1248">
        <v>6</v>
      </c>
      <c r="W1248">
        <v>-0.19685040000003851</v>
      </c>
    </row>
    <row r="1249" spans="1:23" x14ac:dyDescent="0.25">
      <c r="A1249" s="1">
        <v>23285</v>
      </c>
      <c r="B1249" s="1"/>
      <c r="C1249">
        <f t="shared" si="96"/>
        <v>1963</v>
      </c>
      <c r="D1249">
        <f t="shared" si="97"/>
        <v>10</v>
      </c>
      <c r="E1249">
        <v>183.41</v>
      </c>
      <c r="F1249">
        <f t="shared" si="98"/>
        <v>183.51649350649356</v>
      </c>
      <c r="G1249">
        <f t="shared" si="95"/>
        <v>-0.34938815584434429</v>
      </c>
      <c r="H1249">
        <f t="shared" si="99"/>
        <v>-4.374453333332462E-2</v>
      </c>
      <c r="J1249">
        <v>1868</v>
      </c>
      <c r="K1249">
        <v>9</v>
      </c>
      <c r="L1249">
        <v>183.31</v>
      </c>
      <c r="U1249">
        <v>1888</v>
      </c>
      <c r="V1249">
        <v>5</v>
      </c>
      <c r="W1249">
        <v>-0.19685040000003853</v>
      </c>
    </row>
    <row r="1250" spans="1:23" x14ac:dyDescent="0.25">
      <c r="A1250" s="1">
        <v>23316</v>
      </c>
      <c r="B1250" s="1"/>
      <c r="C1250">
        <f t="shared" si="96"/>
        <v>1963</v>
      </c>
      <c r="D1250">
        <f t="shared" si="97"/>
        <v>11</v>
      </c>
      <c r="E1250">
        <v>183.36</v>
      </c>
      <c r="F1250">
        <f t="shared" si="98"/>
        <v>183.47233766233765</v>
      </c>
      <c r="G1250">
        <f t="shared" si="95"/>
        <v>-0.36856189610381401</v>
      </c>
      <c r="H1250">
        <f t="shared" si="99"/>
        <v>-6.5616799999971331E-2</v>
      </c>
      <c r="J1250">
        <v>1869</v>
      </c>
      <c r="K1250">
        <v>9</v>
      </c>
      <c r="L1250">
        <v>183.52</v>
      </c>
      <c r="U1250">
        <v>1956</v>
      </c>
      <c r="V1250">
        <v>6</v>
      </c>
      <c r="W1250">
        <v>-0.19685040000003856</v>
      </c>
    </row>
    <row r="1251" spans="1:23" x14ac:dyDescent="0.25">
      <c r="A1251" s="1">
        <v>23346</v>
      </c>
      <c r="B1251" s="1"/>
      <c r="C1251">
        <f t="shared" si="96"/>
        <v>1963</v>
      </c>
      <c r="D1251">
        <f t="shared" si="97"/>
        <v>12</v>
      </c>
      <c r="E1251">
        <v>183.29</v>
      </c>
      <c r="F1251">
        <f t="shared" si="98"/>
        <v>183.3998701298701</v>
      </c>
      <c r="G1251">
        <f t="shared" si="95"/>
        <v>-0.36046631688302883</v>
      </c>
      <c r="H1251">
        <f t="shared" si="99"/>
        <v>-2.1872266666646767E-2</v>
      </c>
      <c r="J1251">
        <v>1870</v>
      </c>
      <c r="K1251">
        <v>9</v>
      </c>
      <c r="L1251">
        <v>183.58</v>
      </c>
      <c r="U1251">
        <v>1874</v>
      </c>
      <c r="V1251">
        <v>10</v>
      </c>
      <c r="W1251">
        <v>-0.19685040000003862</v>
      </c>
    </row>
    <row r="1252" spans="1:23" x14ac:dyDescent="0.25">
      <c r="A1252" s="1">
        <v>23377</v>
      </c>
      <c r="B1252" s="1"/>
      <c r="C1252">
        <f t="shared" si="96"/>
        <v>1964</v>
      </c>
      <c r="D1252">
        <f t="shared" si="97"/>
        <v>1</v>
      </c>
      <c r="E1252">
        <v>183.21</v>
      </c>
      <c r="F1252">
        <f t="shared" si="98"/>
        <v>183.32174193548389</v>
      </c>
      <c r="G1252">
        <f t="shared" si="95"/>
        <v>-0.36660741161292415</v>
      </c>
      <c r="H1252">
        <f t="shared" si="99"/>
        <v>4.3744533333355706E-2</v>
      </c>
      <c r="J1252">
        <v>1871</v>
      </c>
      <c r="K1252">
        <v>9</v>
      </c>
      <c r="L1252">
        <v>183.53</v>
      </c>
      <c r="U1252">
        <v>1958</v>
      </c>
      <c r="V1252">
        <v>6</v>
      </c>
      <c r="W1252">
        <v>-0.20778653333329972</v>
      </c>
    </row>
    <row r="1253" spans="1:23" x14ac:dyDescent="0.25">
      <c r="A1253" s="1">
        <v>23408</v>
      </c>
      <c r="B1253" s="1"/>
      <c r="C1253">
        <f t="shared" si="96"/>
        <v>1964</v>
      </c>
      <c r="D1253">
        <f t="shared" si="97"/>
        <v>2</v>
      </c>
      <c r="E1253">
        <v>183.15</v>
      </c>
      <c r="F1253">
        <f t="shared" si="98"/>
        <v>183.26187096774186</v>
      </c>
      <c r="G1253">
        <f t="shared" si="95"/>
        <v>-0.36703074580617373</v>
      </c>
      <c r="H1253">
        <f t="shared" si="99"/>
        <v>4.3744533333355706E-2</v>
      </c>
      <c r="J1253">
        <v>1872</v>
      </c>
      <c r="K1253">
        <v>9</v>
      </c>
      <c r="L1253">
        <v>183.62</v>
      </c>
      <c r="U1253">
        <v>1863</v>
      </c>
      <c r="V1253">
        <v>4</v>
      </c>
      <c r="W1253">
        <v>-0.20778653333329974</v>
      </c>
    </row>
    <row r="1254" spans="1:23" x14ac:dyDescent="0.25">
      <c r="A1254" s="1">
        <v>23437</v>
      </c>
      <c r="B1254" s="1"/>
      <c r="C1254">
        <f t="shared" si="96"/>
        <v>1964</v>
      </c>
      <c r="D1254">
        <f t="shared" si="97"/>
        <v>3</v>
      </c>
      <c r="E1254">
        <v>183.09</v>
      </c>
      <c r="F1254">
        <f t="shared" si="98"/>
        <v>183.23148387096776</v>
      </c>
      <c r="G1254">
        <f t="shared" si="95"/>
        <v>-0.46418594322586915</v>
      </c>
      <c r="H1254">
        <f t="shared" si="99"/>
        <v>1.093613333335447E-2</v>
      </c>
      <c r="J1254">
        <v>1873</v>
      </c>
      <c r="K1254">
        <v>9</v>
      </c>
      <c r="L1254">
        <v>183.77</v>
      </c>
      <c r="U1254">
        <v>1898</v>
      </c>
      <c r="V1254">
        <v>11</v>
      </c>
      <c r="W1254">
        <v>-0.20778653333329974</v>
      </c>
    </row>
    <row r="1255" spans="1:23" x14ac:dyDescent="0.25">
      <c r="A1255" s="1">
        <v>23468</v>
      </c>
      <c r="B1255" s="1"/>
      <c r="C1255">
        <f t="shared" si="96"/>
        <v>1964</v>
      </c>
      <c r="D1255">
        <f t="shared" si="97"/>
        <v>4</v>
      </c>
      <c r="E1255">
        <v>183.09</v>
      </c>
      <c r="F1255">
        <f t="shared" si="98"/>
        <v>183.25322580645164</v>
      </c>
      <c r="G1255">
        <f t="shared" si="95"/>
        <v>-0.53551775483878206</v>
      </c>
      <c r="H1255">
        <f t="shared" si="99"/>
        <v>-0.10936133333332709</v>
      </c>
      <c r="J1255">
        <v>1874</v>
      </c>
      <c r="K1255">
        <v>9</v>
      </c>
      <c r="L1255">
        <v>183.7</v>
      </c>
      <c r="U1255">
        <v>1955</v>
      </c>
      <c r="V1255">
        <v>5</v>
      </c>
      <c r="W1255">
        <v>-0.20778653333329977</v>
      </c>
    </row>
    <row r="1256" spans="1:23" x14ac:dyDescent="0.25">
      <c r="A1256" s="1">
        <v>23498</v>
      </c>
      <c r="B1256" s="1"/>
      <c r="C1256">
        <f t="shared" si="96"/>
        <v>1964</v>
      </c>
      <c r="D1256">
        <f t="shared" si="97"/>
        <v>5</v>
      </c>
      <c r="E1256">
        <v>183.3</v>
      </c>
      <c r="F1256">
        <f t="shared" si="98"/>
        <v>183.35309677419366</v>
      </c>
      <c r="G1256">
        <f t="shared" si="95"/>
        <v>-0.17420202064548773</v>
      </c>
      <c r="H1256">
        <f t="shared" si="99"/>
        <v>-5.4680666666679034E-2</v>
      </c>
      <c r="J1256">
        <v>1875</v>
      </c>
      <c r="K1256">
        <v>9</v>
      </c>
      <c r="L1256">
        <v>183.74</v>
      </c>
      <c r="U1256">
        <v>1958</v>
      </c>
      <c r="V1256">
        <v>9</v>
      </c>
      <c r="W1256">
        <v>-0.2077865333332998</v>
      </c>
    </row>
    <row r="1257" spans="1:23" x14ac:dyDescent="0.25">
      <c r="A1257" s="1">
        <v>23529</v>
      </c>
      <c r="B1257" s="1"/>
      <c r="C1257">
        <f t="shared" si="96"/>
        <v>1964</v>
      </c>
      <c r="D1257">
        <f t="shared" si="97"/>
        <v>6</v>
      </c>
      <c r="E1257">
        <v>183.41</v>
      </c>
      <c r="F1257">
        <f t="shared" si="98"/>
        <v>183.43844155844158</v>
      </c>
      <c r="G1257">
        <f t="shared" si="95"/>
        <v>-9.3312202597490901E-2</v>
      </c>
      <c r="H1257">
        <f t="shared" si="99"/>
        <v>3.2808400000001237E-2</v>
      </c>
      <c r="J1257">
        <v>1876</v>
      </c>
      <c r="K1257">
        <v>9</v>
      </c>
      <c r="L1257">
        <v>183.94</v>
      </c>
      <c r="U1257">
        <v>1972</v>
      </c>
      <c r="V1257">
        <v>7</v>
      </c>
      <c r="W1257">
        <v>-0.20778653333329983</v>
      </c>
    </row>
    <row r="1258" spans="1:23" x14ac:dyDescent="0.25">
      <c r="A1258" s="1">
        <v>23559</v>
      </c>
      <c r="B1258" s="1"/>
      <c r="C1258">
        <f t="shared" si="96"/>
        <v>1964</v>
      </c>
      <c r="D1258">
        <f t="shared" si="97"/>
        <v>7</v>
      </c>
      <c r="E1258">
        <v>183.48</v>
      </c>
      <c r="F1258">
        <f t="shared" si="98"/>
        <v>183.50077922077924</v>
      </c>
      <c r="G1258">
        <f t="shared" si="95"/>
        <v>-6.8173298701383223E-2</v>
      </c>
      <c r="H1258">
        <f t="shared" si="99"/>
        <v>0.20778653333333086</v>
      </c>
      <c r="J1258">
        <v>1877</v>
      </c>
      <c r="K1258">
        <v>9</v>
      </c>
      <c r="L1258">
        <v>183.56</v>
      </c>
      <c r="U1258">
        <v>2012</v>
      </c>
      <c r="V1258">
        <v>12</v>
      </c>
      <c r="W1258">
        <v>-0.20778653333333064</v>
      </c>
    </row>
    <row r="1259" spans="1:23" x14ac:dyDescent="0.25">
      <c r="A1259" s="1">
        <v>23590</v>
      </c>
      <c r="B1259" s="1"/>
      <c r="C1259">
        <f t="shared" si="96"/>
        <v>1964</v>
      </c>
      <c r="D1259">
        <f t="shared" si="97"/>
        <v>8</v>
      </c>
      <c r="E1259">
        <v>183.51</v>
      </c>
      <c r="F1259">
        <f t="shared" si="98"/>
        <v>183.53038961038962</v>
      </c>
      <c r="G1259">
        <f t="shared" si="95"/>
        <v>-6.6895049350708405E-2</v>
      </c>
      <c r="H1259">
        <f t="shared" si="99"/>
        <v>0.21872266666665424</v>
      </c>
      <c r="J1259">
        <v>1878</v>
      </c>
      <c r="K1259">
        <v>9</v>
      </c>
      <c r="L1259">
        <v>183.34</v>
      </c>
      <c r="U1259">
        <v>1879</v>
      </c>
      <c r="V1259">
        <v>5</v>
      </c>
      <c r="W1259">
        <v>-0.20778653333333083</v>
      </c>
    </row>
    <row r="1260" spans="1:23" x14ac:dyDescent="0.25">
      <c r="A1260" s="1">
        <v>23621</v>
      </c>
      <c r="B1260" s="1"/>
      <c r="C1260">
        <f t="shared" si="96"/>
        <v>1964</v>
      </c>
      <c r="D1260">
        <f t="shared" si="97"/>
        <v>9</v>
      </c>
      <c r="E1260">
        <v>183.54</v>
      </c>
      <c r="F1260">
        <f t="shared" si="98"/>
        <v>183.53551948051947</v>
      </c>
      <c r="G1260">
        <f t="shared" si="95"/>
        <v>1.4699867532480804E-2</v>
      </c>
      <c r="H1260">
        <f t="shared" si="99"/>
        <v>0.26246719999997881</v>
      </c>
      <c r="J1260">
        <v>1879</v>
      </c>
      <c r="K1260">
        <v>9</v>
      </c>
      <c r="L1260">
        <v>183.23</v>
      </c>
      <c r="U1260">
        <v>1908</v>
      </c>
      <c r="V1260">
        <v>3</v>
      </c>
      <c r="W1260">
        <v>-0.20778653333333083</v>
      </c>
    </row>
    <row r="1261" spans="1:23" x14ac:dyDescent="0.25">
      <c r="A1261" s="1">
        <v>23651</v>
      </c>
      <c r="B1261" s="1"/>
      <c r="C1261">
        <f t="shared" si="96"/>
        <v>1964</v>
      </c>
      <c r="D1261">
        <f t="shared" si="97"/>
        <v>10</v>
      </c>
      <c r="E1261">
        <v>183.51</v>
      </c>
      <c r="F1261">
        <f t="shared" si="98"/>
        <v>183.51649350649356</v>
      </c>
      <c r="G1261">
        <f t="shared" si="95"/>
        <v>-2.1304155844362925E-2</v>
      </c>
      <c r="H1261">
        <f t="shared" si="99"/>
        <v>0.2952755999999801</v>
      </c>
      <c r="J1261">
        <v>1880</v>
      </c>
      <c r="K1261">
        <v>9</v>
      </c>
      <c r="L1261">
        <v>183.52</v>
      </c>
      <c r="U1261">
        <v>1955</v>
      </c>
      <c r="V1261">
        <v>3</v>
      </c>
      <c r="W1261">
        <v>-0.20778653333333083</v>
      </c>
    </row>
    <row r="1262" spans="1:23" x14ac:dyDescent="0.25">
      <c r="A1262" s="1">
        <v>23682</v>
      </c>
      <c r="B1262" s="1"/>
      <c r="C1262">
        <f t="shared" si="96"/>
        <v>1964</v>
      </c>
      <c r="D1262">
        <f t="shared" si="97"/>
        <v>11</v>
      </c>
      <c r="E1262">
        <v>183.45</v>
      </c>
      <c r="F1262">
        <f t="shared" si="98"/>
        <v>183.47233766233765</v>
      </c>
      <c r="G1262">
        <f t="shared" si="95"/>
        <v>-7.3286296103896059E-2</v>
      </c>
      <c r="H1262">
        <f t="shared" si="99"/>
        <v>0.31714786666662681</v>
      </c>
      <c r="J1262">
        <v>1881</v>
      </c>
      <c r="K1262">
        <v>9</v>
      </c>
      <c r="L1262">
        <v>183.57</v>
      </c>
      <c r="U1262">
        <v>1968</v>
      </c>
      <c r="V1262">
        <v>5</v>
      </c>
      <c r="W1262">
        <v>-0.20778653333333083</v>
      </c>
    </row>
    <row r="1263" spans="1:23" x14ac:dyDescent="0.25">
      <c r="A1263" s="1">
        <v>23712</v>
      </c>
      <c r="B1263" s="1"/>
      <c r="C1263">
        <f t="shared" si="96"/>
        <v>1964</v>
      </c>
      <c r="D1263">
        <f t="shared" si="97"/>
        <v>12</v>
      </c>
      <c r="E1263">
        <v>183.36</v>
      </c>
      <c r="F1263">
        <f t="shared" si="98"/>
        <v>183.3998701298701</v>
      </c>
      <c r="G1263">
        <f t="shared" si="95"/>
        <v>-0.13080751688295794</v>
      </c>
      <c r="H1263">
        <f t="shared" si="99"/>
        <v>0.28433946666665671</v>
      </c>
      <c r="J1263">
        <v>1882</v>
      </c>
      <c r="K1263">
        <v>9</v>
      </c>
      <c r="L1263">
        <v>183.52</v>
      </c>
      <c r="U1263">
        <v>1864</v>
      </c>
      <c r="V1263">
        <v>10</v>
      </c>
      <c r="W1263">
        <v>-0.20778653333333086</v>
      </c>
    </row>
    <row r="1264" spans="1:23" x14ac:dyDescent="0.25">
      <c r="A1264" s="1">
        <v>23743</v>
      </c>
      <c r="B1264" s="1"/>
      <c r="C1264">
        <f t="shared" si="96"/>
        <v>1965</v>
      </c>
      <c r="D1264">
        <f t="shared" si="97"/>
        <v>1</v>
      </c>
      <c r="E1264">
        <v>183.28</v>
      </c>
      <c r="F1264">
        <f t="shared" si="98"/>
        <v>183.32174193548389</v>
      </c>
      <c r="G1264">
        <f t="shared" si="95"/>
        <v>-0.13694861161294652</v>
      </c>
      <c r="H1264">
        <f t="shared" si="99"/>
        <v>0.25153106666665548</v>
      </c>
      <c r="J1264">
        <v>1883</v>
      </c>
      <c r="K1264">
        <v>9</v>
      </c>
      <c r="L1264">
        <v>183.43</v>
      </c>
      <c r="U1264">
        <v>1920</v>
      </c>
      <c r="V1264">
        <v>2</v>
      </c>
      <c r="W1264">
        <v>-0.20778653333333086</v>
      </c>
    </row>
    <row r="1265" spans="1:23" x14ac:dyDescent="0.25">
      <c r="A1265" s="1">
        <v>23774</v>
      </c>
      <c r="B1265" s="1"/>
      <c r="C1265">
        <f t="shared" si="96"/>
        <v>1965</v>
      </c>
      <c r="D1265">
        <f t="shared" si="97"/>
        <v>2</v>
      </c>
      <c r="E1265">
        <v>183.21</v>
      </c>
      <c r="F1265">
        <f t="shared" si="98"/>
        <v>183.26187096774186</v>
      </c>
      <c r="G1265">
        <f t="shared" si="95"/>
        <v>-0.17018034580616628</v>
      </c>
      <c r="H1265">
        <f t="shared" si="99"/>
        <v>0.21872266666668533</v>
      </c>
      <c r="J1265">
        <v>1884</v>
      </c>
      <c r="K1265">
        <v>9</v>
      </c>
      <c r="L1265">
        <v>183.41</v>
      </c>
      <c r="U1265">
        <v>1937</v>
      </c>
      <c r="V1265">
        <v>4</v>
      </c>
      <c r="W1265">
        <v>-0.20778653333333086</v>
      </c>
    </row>
    <row r="1266" spans="1:23" x14ac:dyDescent="0.25">
      <c r="A1266" s="1">
        <v>23802</v>
      </c>
      <c r="B1266" s="1"/>
      <c r="C1266">
        <f t="shared" si="96"/>
        <v>1965</v>
      </c>
      <c r="D1266">
        <f t="shared" si="97"/>
        <v>3</v>
      </c>
      <c r="E1266">
        <v>183.16</v>
      </c>
      <c r="F1266">
        <f t="shared" si="98"/>
        <v>183.23148387096776</v>
      </c>
      <c r="G1266">
        <f t="shared" si="95"/>
        <v>-0.23452714322589155</v>
      </c>
      <c r="H1266">
        <f t="shared" si="99"/>
        <v>0.21872266666665421</v>
      </c>
      <c r="J1266">
        <v>1885</v>
      </c>
      <c r="K1266">
        <v>9</v>
      </c>
      <c r="L1266">
        <v>183.53</v>
      </c>
      <c r="U1266">
        <v>1946</v>
      </c>
      <c r="V1266">
        <v>5</v>
      </c>
      <c r="W1266">
        <v>-0.20778653333333086</v>
      </c>
    </row>
    <row r="1267" spans="1:23" x14ac:dyDescent="0.25">
      <c r="A1267" s="1">
        <v>23833</v>
      </c>
      <c r="B1267" s="1"/>
      <c r="C1267">
        <f t="shared" si="96"/>
        <v>1965</v>
      </c>
      <c r="D1267">
        <f t="shared" si="97"/>
        <v>4</v>
      </c>
      <c r="E1267">
        <v>183.18</v>
      </c>
      <c r="F1267">
        <f t="shared" si="98"/>
        <v>183.25322580645164</v>
      </c>
      <c r="G1267">
        <f t="shared" si="95"/>
        <v>-0.24024215483877093</v>
      </c>
      <c r="H1267">
        <f t="shared" si="99"/>
        <v>0.24059493333333209</v>
      </c>
      <c r="J1267">
        <v>1886</v>
      </c>
      <c r="K1267">
        <v>9</v>
      </c>
      <c r="L1267">
        <v>183.32</v>
      </c>
      <c r="U1267">
        <v>1954</v>
      </c>
      <c r="V1267">
        <v>2</v>
      </c>
      <c r="W1267">
        <v>-0.20778653333333086</v>
      </c>
    </row>
    <row r="1268" spans="1:23" x14ac:dyDescent="0.25">
      <c r="A1268" s="1">
        <v>23863</v>
      </c>
      <c r="B1268" s="1"/>
      <c r="C1268">
        <f t="shared" si="96"/>
        <v>1965</v>
      </c>
      <c r="D1268">
        <f t="shared" si="97"/>
        <v>5</v>
      </c>
      <c r="E1268">
        <v>183.31</v>
      </c>
      <c r="F1268">
        <f t="shared" si="98"/>
        <v>183.35309677419366</v>
      </c>
      <c r="G1268">
        <f t="shared" si="95"/>
        <v>-0.14139362064551758</v>
      </c>
      <c r="H1268">
        <f t="shared" si="99"/>
        <v>0.18591426666665295</v>
      </c>
      <c r="J1268">
        <v>1887</v>
      </c>
      <c r="K1268">
        <v>9</v>
      </c>
      <c r="L1268">
        <v>183.37</v>
      </c>
      <c r="U1268">
        <v>1984</v>
      </c>
      <c r="V1268">
        <v>3</v>
      </c>
      <c r="W1268">
        <v>-0.20778653333333086</v>
      </c>
    </row>
    <row r="1269" spans="1:23" x14ac:dyDescent="0.25">
      <c r="A1269" s="1">
        <v>23894</v>
      </c>
      <c r="B1269" s="1"/>
      <c r="C1269">
        <f t="shared" si="96"/>
        <v>1965</v>
      </c>
      <c r="D1269">
        <f t="shared" si="97"/>
        <v>6</v>
      </c>
      <c r="E1269">
        <v>183.38</v>
      </c>
      <c r="F1269">
        <f t="shared" si="98"/>
        <v>183.43844155844158</v>
      </c>
      <c r="G1269">
        <f t="shared" si="95"/>
        <v>-0.19173740259749464</v>
      </c>
      <c r="H1269">
        <f t="shared" si="99"/>
        <v>7.6552933333325884E-2</v>
      </c>
      <c r="J1269">
        <v>1888</v>
      </c>
      <c r="K1269">
        <v>9</v>
      </c>
      <c r="L1269">
        <v>183.64</v>
      </c>
      <c r="U1269">
        <v>1937</v>
      </c>
      <c r="V1269">
        <v>3</v>
      </c>
      <c r="W1269">
        <v>-0.20778653333333089</v>
      </c>
    </row>
    <row r="1270" spans="1:23" x14ac:dyDescent="0.25">
      <c r="A1270" s="1">
        <v>23924</v>
      </c>
      <c r="B1270" s="1"/>
      <c r="C1270">
        <f t="shared" si="96"/>
        <v>1965</v>
      </c>
      <c r="D1270">
        <f t="shared" si="97"/>
        <v>7</v>
      </c>
      <c r="E1270">
        <v>183.41</v>
      </c>
      <c r="F1270">
        <f t="shared" si="98"/>
        <v>183.50077922077924</v>
      </c>
      <c r="G1270">
        <f t="shared" si="95"/>
        <v>-0.29783209870136085</v>
      </c>
      <c r="H1270">
        <f t="shared" si="99"/>
        <v>-9.8425200000003751E-2</v>
      </c>
      <c r="J1270">
        <v>1889</v>
      </c>
      <c r="K1270">
        <v>9</v>
      </c>
      <c r="L1270">
        <v>183.54</v>
      </c>
      <c r="U1270">
        <v>1982</v>
      </c>
      <c r="V1270">
        <v>2</v>
      </c>
      <c r="W1270">
        <v>-0.20778653333336186</v>
      </c>
    </row>
    <row r="1271" spans="1:23" x14ac:dyDescent="0.25">
      <c r="A1271" s="1">
        <v>23955</v>
      </c>
      <c r="B1271" s="1"/>
      <c r="C1271">
        <f t="shared" si="96"/>
        <v>1965</v>
      </c>
      <c r="D1271">
        <f t="shared" si="97"/>
        <v>8</v>
      </c>
      <c r="E1271">
        <v>183.44</v>
      </c>
      <c r="F1271">
        <f t="shared" si="98"/>
        <v>183.53038961038962</v>
      </c>
      <c r="G1271">
        <f t="shared" si="95"/>
        <v>-0.29655384935068602</v>
      </c>
      <c r="H1271">
        <f t="shared" si="99"/>
        <v>-0.18591426666665301</v>
      </c>
      <c r="J1271">
        <v>1890</v>
      </c>
      <c r="K1271">
        <v>9</v>
      </c>
      <c r="L1271">
        <v>183.52</v>
      </c>
      <c r="U1271">
        <v>1864</v>
      </c>
      <c r="V1271">
        <v>4</v>
      </c>
      <c r="W1271">
        <v>-0.20778653333336189</v>
      </c>
    </row>
    <row r="1272" spans="1:23" x14ac:dyDescent="0.25">
      <c r="A1272" s="1">
        <v>23986</v>
      </c>
      <c r="B1272" s="1"/>
      <c r="C1272">
        <f t="shared" si="96"/>
        <v>1965</v>
      </c>
      <c r="D1272">
        <f t="shared" si="97"/>
        <v>9</v>
      </c>
      <c r="E1272">
        <v>183.43</v>
      </c>
      <c r="F1272">
        <f t="shared" si="98"/>
        <v>183.53551948051947</v>
      </c>
      <c r="G1272">
        <f t="shared" si="95"/>
        <v>-0.34619253246747073</v>
      </c>
      <c r="H1272">
        <f t="shared" si="99"/>
        <v>-0.27340333333330225</v>
      </c>
      <c r="J1272">
        <v>1891</v>
      </c>
      <c r="K1272">
        <v>9</v>
      </c>
      <c r="L1272">
        <v>183.22</v>
      </c>
      <c r="U1272">
        <v>1954</v>
      </c>
      <c r="V1272">
        <v>1</v>
      </c>
      <c r="W1272">
        <v>-0.20778653333336192</v>
      </c>
    </row>
    <row r="1273" spans="1:23" x14ac:dyDescent="0.25">
      <c r="A1273" s="1">
        <v>24016</v>
      </c>
      <c r="B1273" s="1"/>
      <c r="C1273">
        <f t="shared" si="96"/>
        <v>1965</v>
      </c>
      <c r="D1273">
        <f t="shared" si="97"/>
        <v>10</v>
      </c>
      <c r="E1273">
        <v>183.45</v>
      </c>
      <c r="F1273">
        <f t="shared" si="98"/>
        <v>183.51649350649356</v>
      </c>
      <c r="G1273">
        <f t="shared" si="95"/>
        <v>-0.21815455584437038</v>
      </c>
      <c r="H1273">
        <f t="shared" si="99"/>
        <v>-0.26246719999997886</v>
      </c>
      <c r="J1273">
        <v>1892</v>
      </c>
      <c r="K1273">
        <v>9</v>
      </c>
      <c r="L1273">
        <v>183.35</v>
      </c>
      <c r="U1273">
        <v>1968</v>
      </c>
      <c r="V1273">
        <v>3</v>
      </c>
      <c r="W1273">
        <v>-0.20778653333336194</v>
      </c>
    </row>
    <row r="1274" spans="1:23" x14ac:dyDescent="0.25">
      <c r="A1274" s="1">
        <v>24047</v>
      </c>
      <c r="B1274" s="1"/>
      <c r="C1274">
        <f t="shared" si="96"/>
        <v>1965</v>
      </c>
      <c r="D1274">
        <f t="shared" si="97"/>
        <v>11</v>
      </c>
      <c r="E1274">
        <v>183.41</v>
      </c>
      <c r="F1274">
        <f t="shared" si="98"/>
        <v>183.47233766233765</v>
      </c>
      <c r="G1274">
        <f t="shared" si="95"/>
        <v>-0.20451989610386995</v>
      </c>
      <c r="H1274">
        <f t="shared" si="99"/>
        <v>-0.2296587999999776</v>
      </c>
      <c r="J1274">
        <v>1893</v>
      </c>
      <c r="K1274">
        <v>9</v>
      </c>
      <c r="L1274">
        <v>183.51</v>
      </c>
      <c r="U1274">
        <v>1982</v>
      </c>
      <c r="V1274">
        <v>3</v>
      </c>
      <c r="W1274">
        <v>-0.20778653333336194</v>
      </c>
    </row>
    <row r="1275" spans="1:23" x14ac:dyDescent="0.25">
      <c r="A1275" s="1">
        <v>24077</v>
      </c>
      <c r="B1275" s="1"/>
      <c r="C1275">
        <f t="shared" si="96"/>
        <v>1965</v>
      </c>
      <c r="D1275">
        <f t="shared" si="97"/>
        <v>12</v>
      </c>
      <c r="E1275">
        <v>183.39</v>
      </c>
      <c r="F1275">
        <f t="shared" si="98"/>
        <v>183.3998701298701</v>
      </c>
      <c r="G1275">
        <f t="shared" si="95"/>
        <v>-3.238231688304747E-2</v>
      </c>
      <c r="H1275">
        <f t="shared" si="99"/>
        <v>-7.6552933333356957E-2</v>
      </c>
      <c r="J1275">
        <v>1894</v>
      </c>
      <c r="K1275">
        <v>9</v>
      </c>
      <c r="L1275">
        <v>183.67</v>
      </c>
      <c r="U1275">
        <v>2011</v>
      </c>
      <c r="V1275">
        <v>6</v>
      </c>
      <c r="W1275">
        <v>-0.20778653333336194</v>
      </c>
    </row>
    <row r="1276" spans="1:23" x14ac:dyDescent="0.25">
      <c r="A1276" s="1">
        <v>24108</v>
      </c>
      <c r="B1276" s="1"/>
      <c r="C1276">
        <f t="shared" si="96"/>
        <v>1966</v>
      </c>
      <c r="D1276">
        <f t="shared" si="97"/>
        <v>1</v>
      </c>
      <c r="E1276">
        <v>183.33</v>
      </c>
      <c r="F1276">
        <f t="shared" si="98"/>
        <v>183.32174193548389</v>
      </c>
      <c r="G1276">
        <f t="shared" si="95"/>
        <v>2.7093388387090783E-2</v>
      </c>
      <c r="H1276">
        <f t="shared" si="99"/>
        <v>4.374453333332462E-2</v>
      </c>
      <c r="J1276">
        <v>1895</v>
      </c>
      <c r="K1276">
        <v>9</v>
      </c>
      <c r="L1276">
        <v>183.69</v>
      </c>
      <c r="U1276">
        <v>1906</v>
      </c>
      <c r="V1276">
        <v>9</v>
      </c>
      <c r="W1276">
        <v>-0.207786533333362</v>
      </c>
    </row>
    <row r="1277" spans="1:23" x14ac:dyDescent="0.25">
      <c r="A1277" s="1">
        <v>24139</v>
      </c>
      <c r="B1277" s="1"/>
      <c r="C1277">
        <f t="shared" si="96"/>
        <v>1966</v>
      </c>
      <c r="D1277">
        <f t="shared" si="97"/>
        <v>2</v>
      </c>
      <c r="E1277">
        <v>183.27</v>
      </c>
      <c r="F1277">
        <f t="shared" si="98"/>
        <v>183.26187096774186</v>
      </c>
      <c r="G1277">
        <f t="shared" si="95"/>
        <v>2.6670054193841171E-2</v>
      </c>
      <c r="H1277">
        <f t="shared" si="99"/>
        <v>0.15310586666665174</v>
      </c>
      <c r="J1277">
        <v>1896</v>
      </c>
      <c r="K1277">
        <v>9</v>
      </c>
      <c r="L1277">
        <v>183.65</v>
      </c>
      <c r="U1277">
        <v>1901</v>
      </c>
      <c r="V1277">
        <v>10</v>
      </c>
      <c r="W1277">
        <v>-0.20778653333336206</v>
      </c>
    </row>
    <row r="1278" spans="1:23" x14ac:dyDescent="0.25">
      <c r="A1278" s="1">
        <v>24167</v>
      </c>
      <c r="B1278" s="1"/>
      <c r="C1278">
        <f t="shared" si="96"/>
        <v>1966</v>
      </c>
      <c r="D1278">
        <f t="shared" si="97"/>
        <v>3</v>
      </c>
      <c r="E1278">
        <v>183.26</v>
      </c>
      <c r="F1278">
        <f t="shared" si="98"/>
        <v>183.23148387096776</v>
      </c>
      <c r="G1278">
        <f t="shared" si="95"/>
        <v>9.3556856774089814E-2</v>
      </c>
      <c r="H1278">
        <f t="shared" si="99"/>
        <v>0.22965880000000871</v>
      </c>
      <c r="J1278">
        <v>1897</v>
      </c>
      <c r="K1278">
        <v>9</v>
      </c>
      <c r="L1278">
        <v>183.7</v>
      </c>
      <c r="U1278">
        <v>1868</v>
      </c>
      <c r="V1278">
        <v>7</v>
      </c>
      <c r="W1278">
        <v>-0.20778653333339298</v>
      </c>
    </row>
    <row r="1279" spans="1:23" x14ac:dyDescent="0.25">
      <c r="A1279" s="1">
        <v>24198</v>
      </c>
      <c r="B1279" s="1"/>
      <c r="C1279">
        <f t="shared" si="96"/>
        <v>1966</v>
      </c>
      <c r="D1279">
        <f t="shared" si="97"/>
        <v>4</v>
      </c>
      <c r="E1279">
        <v>183.28</v>
      </c>
      <c r="F1279">
        <f t="shared" si="98"/>
        <v>183.25322580645164</v>
      </c>
      <c r="G1279">
        <f t="shared" si="95"/>
        <v>8.7841845161210436E-2</v>
      </c>
      <c r="H1279">
        <f t="shared" si="99"/>
        <v>0.28433946666665671</v>
      </c>
      <c r="J1279">
        <v>1898</v>
      </c>
      <c r="K1279">
        <v>9</v>
      </c>
      <c r="L1279">
        <v>183.59</v>
      </c>
      <c r="U1279">
        <v>1972</v>
      </c>
      <c r="V1279">
        <v>8</v>
      </c>
      <c r="W1279">
        <v>-0.2187226666666231</v>
      </c>
    </row>
    <row r="1280" spans="1:23" x14ac:dyDescent="0.25">
      <c r="A1280" s="1">
        <v>24228</v>
      </c>
      <c r="B1280" s="1"/>
      <c r="C1280">
        <f t="shared" si="96"/>
        <v>1966</v>
      </c>
      <c r="D1280">
        <f t="shared" si="97"/>
        <v>5</v>
      </c>
      <c r="E1280">
        <v>183.36</v>
      </c>
      <c r="F1280">
        <f t="shared" si="98"/>
        <v>183.35309677419366</v>
      </c>
      <c r="G1280">
        <f t="shared" si="95"/>
        <v>2.2648379354519719E-2</v>
      </c>
      <c r="H1280">
        <f t="shared" si="99"/>
        <v>0.27340333333333333</v>
      </c>
      <c r="J1280">
        <v>1899</v>
      </c>
      <c r="K1280">
        <v>9</v>
      </c>
      <c r="L1280">
        <v>183.83</v>
      </c>
      <c r="U1280">
        <v>1866</v>
      </c>
      <c r="V1280">
        <v>10</v>
      </c>
      <c r="W1280">
        <v>-0.21872266666662316</v>
      </c>
    </row>
    <row r="1281" spans="1:23" x14ac:dyDescent="0.25">
      <c r="A1281" s="1">
        <v>24259</v>
      </c>
      <c r="B1281" s="1"/>
      <c r="C1281">
        <f t="shared" si="96"/>
        <v>1966</v>
      </c>
      <c r="D1281">
        <f t="shared" si="97"/>
        <v>6</v>
      </c>
      <c r="E1281">
        <v>183.47</v>
      </c>
      <c r="F1281">
        <f t="shared" si="98"/>
        <v>183.43844155844158</v>
      </c>
      <c r="G1281">
        <f t="shared" si="95"/>
        <v>0.10353819740251656</v>
      </c>
      <c r="H1281">
        <f t="shared" si="99"/>
        <v>0.26246720000000995</v>
      </c>
      <c r="J1281">
        <v>1900</v>
      </c>
      <c r="K1281">
        <v>9</v>
      </c>
      <c r="L1281">
        <v>183.81</v>
      </c>
      <c r="U1281">
        <v>1862</v>
      </c>
      <c r="V1281">
        <v>11</v>
      </c>
      <c r="W1281">
        <v>-0.21872266666665424</v>
      </c>
    </row>
    <row r="1282" spans="1:23" x14ac:dyDescent="0.25">
      <c r="A1282" s="1">
        <v>24289</v>
      </c>
      <c r="B1282" s="1"/>
      <c r="C1282">
        <f t="shared" si="96"/>
        <v>1966</v>
      </c>
      <c r="D1282">
        <f t="shared" si="97"/>
        <v>7</v>
      </c>
      <c r="E1282">
        <v>183.49</v>
      </c>
      <c r="F1282">
        <f t="shared" si="98"/>
        <v>183.50077922077924</v>
      </c>
      <c r="G1282">
        <f t="shared" si="95"/>
        <v>-3.536489870131982E-2</v>
      </c>
      <c r="H1282">
        <f t="shared" si="99"/>
        <v>0.24059493333336321</v>
      </c>
      <c r="J1282">
        <v>1901</v>
      </c>
      <c r="K1282">
        <v>9</v>
      </c>
      <c r="L1282">
        <v>183.68</v>
      </c>
      <c r="U1282">
        <v>1921</v>
      </c>
      <c r="V1282">
        <v>10</v>
      </c>
      <c r="W1282">
        <v>-0.21872266666665424</v>
      </c>
    </row>
    <row r="1283" spans="1:23" x14ac:dyDescent="0.25">
      <c r="A1283" s="1">
        <v>24320</v>
      </c>
      <c r="B1283" s="1"/>
      <c r="C1283">
        <f t="shared" si="96"/>
        <v>1966</v>
      </c>
      <c r="D1283">
        <f t="shared" si="97"/>
        <v>8</v>
      </c>
      <c r="E1283">
        <v>183.54</v>
      </c>
      <c r="F1283">
        <f t="shared" si="98"/>
        <v>183.53038961038962</v>
      </c>
      <c r="G1283">
        <f t="shared" si="95"/>
        <v>3.1530150649295333E-2</v>
      </c>
      <c r="H1283">
        <f t="shared" si="99"/>
        <v>0.29527560000001118</v>
      </c>
      <c r="J1283">
        <v>1902</v>
      </c>
      <c r="K1283">
        <v>9</v>
      </c>
      <c r="L1283">
        <v>183.64</v>
      </c>
      <c r="U1283">
        <v>2010</v>
      </c>
      <c r="V1283">
        <v>5</v>
      </c>
      <c r="W1283">
        <v>-0.21872266666665424</v>
      </c>
    </row>
    <row r="1284" spans="1:23" x14ac:dyDescent="0.25">
      <c r="A1284" s="1">
        <v>24351</v>
      </c>
      <c r="B1284" s="1"/>
      <c r="C1284">
        <f t="shared" si="96"/>
        <v>1966</v>
      </c>
      <c r="D1284">
        <f t="shared" si="97"/>
        <v>9</v>
      </c>
      <c r="E1284">
        <v>183.52</v>
      </c>
      <c r="F1284">
        <f t="shared" si="98"/>
        <v>183.53551948051947</v>
      </c>
      <c r="G1284">
        <f t="shared" si="95"/>
        <v>-5.0916932467459514E-2</v>
      </c>
      <c r="H1284">
        <f t="shared" si="99"/>
        <v>0.29527560000001118</v>
      </c>
      <c r="J1284">
        <v>1903</v>
      </c>
      <c r="K1284">
        <v>9</v>
      </c>
      <c r="L1284">
        <v>183.75</v>
      </c>
      <c r="U1284">
        <v>1999</v>
      </c>
      <c r="V1284">
        <v>7</v>
      </c>
      <c r="W1284">
        <v>-0.21872266666665427</v>
      </c>
    </row>
    <row r="1285" spans="1:23" x14ac:dyDescent="0.25">
      <c r="A1285" s="1">
        <v>24381</v>
      </c>
      <c r="B1285" s="1"/>
      <c r="C1285">
        <f t="shared" si="96"/>
        <v>1966</v>
      </c>
      <c r="D1285">
        <f t="shared" si="97"/>
        <v>10</v>
      </c>
      <c r="E1285">
        <v>183.47</v>
      </c>
      <c r="F1285">
        <f t="shared" si="98"/>
        <v>183.51649350649356</v>
      </c>
      <c r="G1285">
        <f t="shared" ref="G1285:G1348" si="100">3.28084*(E1285-F1285)</f>
        <v>-0.15253775584433682</v>
      </c>
      <c r="H1285">
        <f t="shared" si="99"/>
        <v>0.22965880000000868</v>
      </c>
      <c r="J1285">
        <v>1904</v>
      </c>
      <c r="K1285">
        <v>9</v>
      </c>
      <c r="L1285">
        <v>183.68</v>
      </c>
      <c r="U1285">
        <v>1954</v>
      </c>
      <c r="V1285">
        <v>8</v>
      </c>
      <c r="W1285">
        <v>-0.2187226666666543</v>
      </c>
    </row>
    <row r="1286" spans="1:23" x14ac:dyDescent="0.25">
      <c r="A1286" s="1">
        <v>24412</v>
      </c>
      <c r="B1286" s="1"/>
      <c r="C1286">
        <f t="shared" si="96"/>
        <v>1966</v>
      </c>
      <c r="D1286">
        <f t="shared" si="97"/>
        <v>11</v>
      </c>
      <c r="E1286">
        <v>183.42</v>
      </c>
      <c r="F1286">
        <f t="shared" si="98"/>
        <v>183.47233766233765</v>
      </c>
      <c r="G1286">
        <f t="shared" si="100"/>
        <v>-0.1717114961038998</v>
      </c>
      <c r="H1286">
        <f t="shared" si="99"/>
        <v>0.13123360000000492</v>
      </c>
      <c r="J1286">
        <v>1905</v>
      </c>
      <c r="K1286">
        <v>9</v>
      </c>
      <c r="L1286">
        <v>183.76</v>
      </c>
      <c r="U1286">
        <v>1936</v>
      </c>
      <c r="V1286">
        <v>4</v>
      </c>
      <c r="W1286">
        <v>-0.21872266666665435</v>
      </c>
    </row>
    <row r="1287" spans="1:23" x14ac:dyDescent="0.25">
      <c r="A1287" s="1">
        <v>24442</v>
      </c>
      <c r="B1287" s="1"/>
      <c r="C1287">
        <f t="shared" si="96"/>
        <v>1966</v>
      </c>
      <c r="D1287">
        <f t="shared" si="97"/>
        <v>12</v>
      </c>
      <c r="E1287">
        <v>183.37</v>
      </c>
      <c r="F1287">
        <f t="shared" si="98"/>
        <v>183.3998701298701</v>
      </c>
      <c r="G1287">
        <f t="shared" si="100"/>
        <v>-9.7999116882987791E-2</v>
      </c>
      <c r="H1287">
        <f t="shared" si="99"/>
        <v>1.093613333335447E-2</v>
      </c>
      <c r="J1287">
        <v>1906</v>
      </c>
      <c r="K1287">
        <v>9</v>
      </c>
      <c r="L1287">
        <v>183.64</v>
      </c>
      <c r="U1287">
        <v>1895</v>
      </c>
      <c r="V1287">
        <v>7</v>
      </c>
      <c r="W1287">
        <v>-0.21872266666668527</v>
      </c>
    </row>
    <row r="1288" spans="1:23" x14ac:dyDescent="0.25">
      <c r="A1288" s="1">
        <v>24473</v>
      </c>
      <c r="B1288" s="1"/>
      <c r="C1288">
        <f t="shared" si="96"/>
        <v>1967</v>
      </c>
      <c r="D1288">
        <f t="shared" si="97"/>
        <v>1</v>
      </c>
      <c r="E1288">
        <v>183.31</v>
      </c>
      <c r="F1288">
        <f t="shared" si="98"/>
        <v>183.32174193548389</v>
      </c>
      <c r="G1288">
        <f t="shared" si="100"/>
        <v>-3.8523411612942787E-2</v>
      </c>
      <c r="H1288">
        <f t="shared" si="99"/>
        <v>-3.2808400000001264E-2</v>
      </c>
      <c r="J1288">
        <v>1907</v>
      </c>
      <c r="K1288">
        <v>9</v>
      </c>
      <c r="L1288">
        <v>183.7</v>
      </c>
      <c r="U1288">
        <v>1902</v>
      </c>
      <c r="V1288">
        <v>9</v>
      </c>
      <c r="W1288">
        <v>-0.21872266666668527</v>
      </c>
    </row>
    <row r="1289" spans="1:23" x14ac:dyDescent="0.25">
      <c r="A1289" s="1">
        <v>24504</v>
      </c>
      <c r="B1289" s="1"/>
      <c r="C1289">
        <f t="shared" si="96"/>
        <v>1967</v>
      </c>
      <c r="D1289">
        <f t="shared" si="97"/>
        <v>2</v>
      </c>
      <c r="E1289">
        <v>183.26</v>
      </c>
      <c r="F1289">
        <f t="shared" si="98"/>
        <v>183.26187096774186</v>
      </c>
      <c r="G1289">
        <f t="shared" si="100"/>
        <v>-6.1383458062222373E-3</v>
      </c>
      <c r="H1289">
        <f t="shared" si="99"/>
        <v>-5.4680666666679104E-2</v>
      </c>
      <c r="J1289">
        <v>1908</v>
      </c>
      <c r="K1289">
        <v>9</v>
      </c>
      <c r="L1289">
        <v>183.58</v>
      </c>
      <c r="U1289">
        <v>1968</v>
      </c>
      <c r="V1289">
        <v>4</v>
      </c>
      <c r="W1289">
        <v>-0.21872266666668527</v>
      </c>
    </row>
    <row r="1290" spans="1:23" x14ac:dyDescent="0.25">
      <c r="A1290" s="1">
        <v>24532</v>
      </c>
      <c r="B1290" s="1"/>
      <c r="C1290">
        <f t="shared" si="96"/>
        <v>1967</v>
      </c>
      <c r="D1290">
        <f t="shared" si="97"/>
        <v>3</v>
      </c>
      <c r="E1290">
        <v>183.21</v>
      </c>
      <c r="F1290">
        <f t="shared" si="98"/>
        <v>183.23148387096776</v>
      </c>
      <c r="G1290">
        <f t="shared" si="100"/>
        <v>-7.0485143225854238E-2</v>
      </c>
      <c r="H1290">
        <f t="shared" si="99"/>
        <v>-8.748906666668034E-2</v>
      </c>
      <c r="J1290">
        <v>1909</v>
      </c>
      <c r="K1290">
        <v>9</v>
      </c>
      <c r="L1290">
        <v>183.47</v>
      </c>
      <c r="U1290">
        <v>1864</v>
      </c>
      <c r="V1290">
        <v>1</v>
      </c>
      <c r="W1290">
        <v>-0.21872266666668533</v>
      </c>
    </row>
    <row r="1291" spans="1:23" x14ac:dyDescent="0.25">
      <c r="A1291" s="1">
        <v>24563</v>
      </c>
      <c r="B1291" s="1"/>
      <c r="C1291">
        <f t="shared" si="96"/>
        <v>1967</v>
      </c>
      <c r="D1291">
        <f t="shared" si="97"/>
        <v>4</v>
      </c>
      <c r="E1291">
        <v>183.29</v>
      </c>
      <c r="F1291">
        <f t="shared" si="98"/>
        <v>183.25322580645164</v>
      </c>
      <c r="G1291">
        <f t="shared" si="100"/>
        <v>0.12065024516118059</v>
      </c>
      <c r="H1291">
        <f t="shared" si="99"/>
        <v>-5.4680666666679104E-2</v>
      </c>
      <c r="J1291">
        <v>1910</v>
      </c>
      <c r="K1291">
        <v>9</v>
      </c>
      <c r="L1291">
        <v>183.33</v>
      </c>
      <c r="U1291">
        <v>1883</v>
      </c>
      <c r="V1291">
        <v>9</v>
      </c>
      <c r="W1291">
        <v>-0.21872266666668533</v>
      </c>
    </row>
    <row r="1292" spans="1:23" x14ac:dyDescent="0.25">
      <c r="A1292" s="1">
        <v>24593</v>
      </c>
      <c r="B1292" s="1"/>
      <c r="C1292">
        <f t="shared" si="96"/>
        <v>1967</v>
      </c>
      <c r="D1292">
        <f t="shared" si="97"/>
        <v>5</v>
      </c>
      <c r="E1292">
        <v>183.39</v>
      </c>
      <c r="F1292">
        <f t="shared" si="98"/>
        <v>183.35309677419366</v>
      </c>
      <c r="G1292">
        <f t="shared" si="100"/>
        <v>0.12107357935443021</v>
      </c>
      <c r="H1292">
        <f t="shared" si="99"/>
        <v>-1.093613333335447E-2</v>
      </c>
      <c r="J1292">
        <v>1911</v>
      </c>
      <c r="K1292">
        <v>9</v>
      </c>
      <c r="L1292">
        <v>183.41</v>
      </c>
      <c r="U1292">
        <v>1884</v>
      </c>
      <c r="V1292">
        <v>2</v>
      </c>
      <c r="W1292">
        <v>-0.21872266666668533</v>
      </c>
    </row>
    <row r="1293" spans="1:23" x14ac:dyDescent="0.25">
      <c r="A1293" s="1">
        <v>24624</v>
      </c>
      <c r="B1293" s="1"/>
      <c r="C1293">
        <f t="shared" si="96"/>
        <v>1967</v>
      </c>
      <c r="D1293">
        <f t="shared" si="97"/>
        <v>6</v>
      </c>
      <c r="E1293">
        <v>183.45</v>
      </c>
      <c r="F1293">
        <f t="shared" si="98"/>
        <v>183.43844155844158</v>
      </c>
      <c r="G1293">
        <f t="shared" si="100"/>
        <v>3.7921397402482987E-2</v>
      </c>
      <c r="H1293">
        <f t="shared" si="99"/>
        <v>2.1872266666615708E-2</v>
      </c>
      <c r="J1293">
        <v>1912</v>
      </c>
      <c r="K1293">
        <v>9</v>
      </c>
      <c r="L1293">
        <v>183.55</v>
      </c>
      <c r="U1293">
        <v>1936</v>
      </c>
      <c r="V1293">
        <v>10</v>
      </c>
      <c r="W1293">
        <v>-0.21872266666668533</v>
      </c>
    </row>
    <row r="1294" spans="1:23" x14ac:dyDescent="0.25">
      <c r="A1294" s="1">
        <v>24654</v>
      </c>
      <c r="B1294" s="1"/>
      <c r="C1294">
        <f t="shared" si="96"/>
        <v>1967</v>
      </c>
      <c r="D1294">
        <f t="shared" si="97"/>
        <v>7</v>
      </c>
      <c r="E1294">
        <v>183.5</v>
      </c>
      <c r="F1294">
        <f t="shared" si="98"/>
        <v>183.50077922077924</v>
      </c>
      <c r="G1294">
        <f t="shared" si="100"/>
        <v>-2.5564987013496601E-3</v>
      </c>
      <c r="H1294">
        <f t="shared" si="99"/>
        <v>2.1872266666615691E-2</v>
      </c>
      <c r="J1294">
        <v>1913</v>
      </c>
      <c r="K1294">
        <v>9</v>
      </c>
      <c r="L1294">
        <v>183.59</v>
      </c>
      <c r="U1294">
        <v>2001</v>
      </c>
      <c r="V1294">
        <v>5</v>
      </c>
      <c r="W1294">
        <v>-0.21872266666668538</v>
      </c>
    </row>
    <row r="1295" spans="1:23" x14ac:dyDescent="0.25">
      <c r="A1295" s="1">
        <v>24685</v>
      </c>
      <c r="B1295" s="1"/>
      <c r="C1295">
        <f t="shared" si="96"/>
        <v>1967</v>
      </c>
      <c r="D1295">
        <f t="shared" si="97"/>
        <v>8</v>
      </c>
      <c r="E1295">
        <v>183.53</v>
      </c>
      <c r="F1295">
        <f t="shared" si="98"/>
        <v>183.53038961038962</v>
      </c>
      <c r="G1295">
        <f t="shared" si="100"/>
        <v>-1.2782493506748301E-3</v>
      </c>
      <c r="H1295">
        <f t="shared" si="99"/>
        <v>-2.1872266666677853E-2</v>
      </c>
      <c r="J1295">
        <v>1914</v>
      </c>
      <c r="K1295">
        <v>9</v>
      </c>
      <c r="L1295">
        <v>183.59</v>
      </c>
      <c r="U1295">
        <v>1908</v>
      </c>
      <c r="V1295">
        <v>5</v>
      </c>
      <c r="W1295">
        <v>-0.21872266666671636</v>
      </c>
    </row>
    <row r="1296" spans="1:23" x14ac:dyDescent="0.25">
      <c r="A1296" s="1">
        <v>24716</v>
      </c>
      <c r="B1296" s="1"/>
      <c r="C1296">
        <f t="shared" si="96"/>
        <v>1967</v>
      </c>
      <c r="D1296">
        <f t="shared" si="97"/>
        <v>9</v>
      </c>
      <c r="E1296">
        <v>183.49</v>
      </c>
      <c r="F1296">
        <f t="shared" si="98"/>
        <v>183.53551948051947</v>
      </c>
      <c r="G1296">
        <f t="shared" si="100"/>
        <v>-0.14934213246746325</v>
      </c>
      <c r="H1296">
        <f t="shared" si="99"/>
        <v>-3.280840000000125E-2</v>
      </c>
      <c r="J1296">
        <v>1915</v>
      </c>
      <c r="K1296">
        <v>9</v>
      </c>
      <c r="L1296">
        <v>183.46</v>
      </c>
      <c r="U1296">
        <v>2003</v>
      </c>
      <c r="V1296">
        <v>4</v>
      </c>
      <c r="W1296">
        <v>-0.22965879999997757</v>
      </c>
    </row>
    <row r="1297" spans="1:23" x14ac:dyDescent="0.25">
      <c r="A1297" s="1">
        <v>24746</v>
      </c>
      <c r="B1297" s="1"/>
      <c r="C1297">
        <f t="shared" ref="C1297:C1360" si="101">C1285+1</f>
        <v>1967</v>
      </c>
      <c r="D1297">
        <f t="shared" ref="D1297:D1360" si="102">D1285</f>
        <v>10</v>
      </c>
      <c r="E1297">
        <v>183.44</v>
      </c>
      <c r="F1297">
        <f t="shared" ref="F1297:F1360" si="103">F1285</f>
        <v>183.51649350649356</v>
      </c>
      <c r="G1297">
        <f t="shared" si="100"/>
        <v>-0.25096295584434053</v>
      </c>
      <c r="H1297">
        <f t="shared" si="99"/>
        <v>-7.6552933333325857E-2</v>
      </c>
      <c r="J1297">
        <v>1916</v>
      </c>
      <c r="K1297">
        <v>9</v>
      </c>
      <c r="L1297">
        <v>183.89</v>
      </c>
      <c r="U1297">
        <v>1965</v>
      </c>
      <c r="V1297">
        <v>11</v>
      </c>
      <c r="W1297">
        <v>-0.2296587999999776</v>
      </c>
    </row>
    <row r="1298" spans="1:23" x14ac:dyDescent="0.25">
      <c r="A1298" s="1">
        <v>24777</v>
      </c>
      <c r="B1298" s="1"/>
      <c r="C1298">
        <f t="shared" si="101"/>
        <v>1967</v>
      </c>
      <c r="D1298">
        <f t="shared" si="102"/>
        <v>11</v>
      </c>
      <c r="E1298">
        <v>183.41</v>
      </c>
      <c r="F1298">
        <f t="shared" si="103"/>
        <v>183.47233766233765</v>
      </c>
      <c r="G1298">
        <f t="shared" si="100"/>
        <v>-0.20451989610386995</v>
      </c>
      <c r="H1298">
        <f t="shared" si="99"/>
        <v>-7.6552933333325829E-2</v>
      </c>
      <c r="J1298">
        <v>1917</v>
      </c>
      <c r="K1298">
        <v>9</v>
      </c>
      <c r="L1298">
        <v>183.56</v>
      </c>
      <c r="U1298">
        <v>1862</v>
      </c>
      <c r="V1298">
        <v>12</v>
      </c>
      <c r="W1298">
        <v>-0.22965879999997763</v>
      </c>
    </row>
    <row r="1299" spans="1:23" x14ac:dyDescent="0.25">
      <c r="A1299" s="1">
        <v>24807</v>
      </c>
      <c r="B1299" s="1"/>
      <c r="C1299">
        <f t="shared" si="101"/>
        <v>1967</v>
      </c>
      <c r="D1299">
        <f t="shared" si="102"/>
        <v>12</v>
      </c>
      <c r="E1299">
        <v>183.34</v>
      </c>
      <c r="F1299">
        <f t="shared" si="103"/>
        <v>183.3998701298701</v>
      </c>
      <c r="G1299">
        <f t="shared" si="100"/>
        <v>-0.19642431688299153</v>
      </c>
      <c r="H1299">
        <f t="shared" ref="H1299:H1362" si="104">AVERAGE(G1297:G1299)-AVERAGE(G1285:G1287)</f>
        <v>-7.6552933333325884E-2</v>
      </c>
      <c r="J1299">
        <v>1918</v>
      </c>
      <c r="K1299">
        <v>9</v>
      </c>
      <c r="L1299">
        <v>183.45</v>
      </c>
      <c r="U1299">
        <v>2000</v>
      </c>
      <c r="V1299">
        <v>7</v>
      </c>
      <c r="W1299">
        <v>-0.22965879999997763</v>
      </c>
    </row>
    <row r="1300" spans="1:23" x14ac:dyDescent="0.25">
      <c r="A1300" s="1">
        <v>24838</v>
      </c>
      <c r="B1300" s="1"/>
      <c r="C1300">
        <f t="shared" si="101"/>
        <v>1968</v>
      </c>
      <c r="D1300">
        <f t="shared" si="102"/>
        <v>1</v>
      </c>
      <c r="E1300">
        <v>183.26</v>
      </c>
      <c r="F1300">
        <f t="shared" si="103"/>
        <v>183.32174193548389</v>
      </c>
      <c r="G1300">
        <f t="shared" si="100"/>
        <v>-0.20256541161298008</v>
      </c>
      <c r="H1300">
        <f t="shared" si="104"/>
        <v>-9.8425200000003696E-2</v>
      </c>
      <c r="J1300">
        <v>1919</v>
      </c>
      <c r="K1300">
        <v>9</v>
      </c>
      <c r="L1300">
        <v>183.46</v>
      </c>
      <c r="U1300">
        <v>1954</v>
      </c>
      <c r="V1300">
        <v>12</v>
      </c>
      <c r="W1300">
        <v>-0.22965879999997765</v>
      </c>
    </row>
    <row r="1301" spans="1:23" x14ac:dyDescent="0.25">
      <c r="A1301" s="1">
        <v>24869</v>
      </c>
      <c r="B1301" s="1"/>
      <c r="C1301">
        <f t="shared" si="101"/>
        <v>1968</v>
      </c>
      <c r="D1301">
        <f t="shared" si="102"/>
        <v>2</v>
      </c>
      <c r="E1301">
        <v>183.19</v>
      </c>
      <c r="F1301">
        <f t="shared" si="103"/>
        <v>183.26187096774186</v>
      </c>
      <c r="G1301">
        <f t="shared" si="100"/>
        <v>-0.23579714580619984</v>
      </c>
      <c r="H1301">
        <f t="shared" si="104"/>
        <v>-0.16404200000000618</v>
      </c>
      <c r="J1301">
        <v>1920</v>
      </c>
      <c r="K1301">
        <v>9</v>
      </c>
      <c r="L1301">
        <v>183.54</v>
      </c>
      <c r="U1301">
        <v>1869</v>
      </c>
      <c r="V1301">
        <v>4</v>
      </c>
      <c r="W1301">
        <v>-0.22965879999997768</v>
      </c>
    </row>
    <row r="1302" spans="1:23" x14ac:dyDescent="0.25">
      <c r="A1302" s="1">
        <v>24898</v>
      </c>
      <c r="B1302" s="1"/>
      <c r="C1302">
        <f t="shared" si="101"/>
        <v>1968</v>
      </c>
      <c r="D1302">
        <f t="shared" si="102"/>
        <v>3</v>
      </c>
      <c r="E1302">
        <v>183.14</v>
      </c>
      <c r="F1302">
        <f t="shared" si="103"/>
        <v>183.23148387096776</v>
      </c>
      <c r="G1302">
        <f t="shared" si="100"/>
        <v>-0.30014394322592508</v>
      </c>
      <c r="H1302">
        <f t="shared" si="104"/>
        <v>-0.20778653333336194</v>
      </c>
      <c r="J1302">
        <v>1921</v>
      </c>
      <c r="K1302">
        <v>9</v>
      </c>
      <c r="L1302">
        <v>183.5</v>
      </c>
      <c r="U1302">
        <v>1984</v>
      </c>
      <c r="V1302">
        <v>4</v>
      </c>
      <c r="W1302">
        <v>-0.2296588000000086</v>
      </c>
    </row>
    <row r="1303" spans="1:23" x14ac:dyDescent="0.25">
      <c r="A1303" s="1">
        <v>24929</v>
      </c>
      <c r="B1303" s="1"/>
      <c r="C1303">
        <f t="shared" si="101"/>
        <v>1968</v>
      </c>
      <c r="D1303">
        <f t="shared" si="102"/>
        <v>4</v>
      </c>
      <c r="E1303">
        <v>183.23</v>
      </c>
      <c r="F1303">
        <f t="shared" si="103"/>
        <v>183.25322580645164</v>
      </c>
      <c r="G1303">
        <f t="shared" si="100"/>
        <v>-7.6200154838826861E-2</v>
      </c>
      <c r="H1303">
        <f t="shared" si="104"/>
        <v>-0.21872266666668527</v>
      </c>
      <c r="J1303">
        <v>1922</v>
      </c>
      <c r="K1303">
        <v>9</v>
      </c>
      <c r="L1303">
        <v>183.52</v>
      </c>
      <c r="U1303">
        <v>1946</v>
      </c>
      <c r="V1303">
        <v>6</v>
      </c>
      <c r="W1303">
        <v>-0.22965880000000866</v>
      </c>
    </row>
    <row r="1304" spans="1:23" x14ac:dyDescent="0.25">
      <c r="A1304" s="1">
        <v>24959</v>
      </c>
      <c r="B1304" s="1"/>
      <c r="C1304">
        <f t="shared" si="101"/>
        <v>1968</v>
      </c>
      <c r="D1304">
        <f t="shared" si="102"/>
        <v>5</v>
      </c>
      <c r="E1304">
        <v>183.33</v>
      </c>
      <c r="F1304">
        <f t="shared" si="103"/>
        <v>183.35309677419366</v>
      </c>
      <c r="G1304">
        <f t="shared" si="100"/>
        <v>-7.5776820645484008E-2</v>
      </c>
      <c r="H1304">
        <f t="shared" si="104"/>
        <v>-0.20778653333333083</v>
      </c>
      <c r="J1304">
        <v>1923</v>
      </c>
      <c r="K1304">
        <v>9</v>
      </c>
      <c r="L1304">
        <v>183.32</v>
      </c>
      <c r="U1304">
        <v>2003</v>
      </c>
      <c r="V1304">
        <v>3</v>
      </c>
      <c r="W1304">
        <v>-0.22965880000000866</v>
      </c>
    </row>
    <row r="1305" spans="1:23" x14ac:dyDescent="0.25">
      <c r="A1305" s="1">
        <v>24990</v>
      </c>
      <c r="B1305" s="1"/>
      <c r="C1305">
        <f t="shared" si="101"/>
        <v>1968</v>
      </c>
      <c r="D1305">
        <f t="shared" si="102"/>
        <v>6</v>
      </c>
      <c r="E1305">
        <v>183.49</v>
      </c>
      <c r="F1305">
        <f t="shared" si="103"/>
        <v>183.43844155844158</v>
      </c>
      <c r="G1305">
        <f t="shared" si="100"/>
        <v>0.16915499740255013</v>
      </c>
      <c r="H1305">
        <f t="shared" si="104"/>
        <v>-8.7489066666618195E-2</v>
      </c>
      <c r="J1305">
        <v>1924</v>
      </c>
      <c r="K1305">
        <v>9</v>
      </c>
      <c r="L1305">
        <v>183.26</v>
      </c>
      <c r="U1305">
        <v>1954</v>
      </c>
      <c r="V1305">
        <v>3</v>
      </c>
      <c r="W1305">
        <v>-0.22965880000000868</v>
      </c>
    </row>
    <row r="1306" spans="1:23" x14ac:dyDescent="0.25">
      <c r="A1306" s="1">
        <v>25020</v>
      </c>
      <c r="B1306" s="1"/>
      <c r="C1306">
        <f t="shared" si="101"/>
        <v>1968</v>
      </c>
      <c r="D1306">
        <f t="shared" si="102"/>
        <v>7</v>
      </c>
      <c r="E1306">
        <v>183.63</v>
      </c>
      <c r="F1306">
        <f t="shared" si="103"/>
        <v>183.50077922077924</v>
      </c>
      <c r="G1306">
        <f t="shared" si="100"/>
        <v>0.42395270129863544</v>
      </c>
      <c r="H1306">
        <f t="shared" si="104"/>
        <v>0.12029746666671268</v>
      </c>
      <c r="J1306">
        <v>1925</v>
      </c>
      <c r="K1306">
        <v>9</v>
      </c>
      <c r="L1306">
        <v>183.15</v>
      </c>
      <c r="U1306">
        <v>1979</v>
      </c>
      <c r="V1306">
        <v>4</v>
      </c>
      <c r="W1306">
        <v>-0.22965880000000868</v>
      </c>
    </row>
    <row r="1307" spans="1:23" x14ac:dyDescent="0.25">
      <c r="A1307" s="1">
        <v>25051</v>
      </c>
      <c r="B1307" s="1"/>
      <c r="C1307">
        <f t="shared" si="101"/>
        <v>1968</v>
      </c>
      <c r="D1307">
        <f t="shared" si="102"/>
        <v>8</v>
      </c>
      <c r="E1307">
        <v>183.72</v>
      </c>
      <c r="F1307">
        <f t="shared" si="103"/>
        <v>183.53038961038962</v>
      </c>
      <c r="G1307">
        <f t="shared" si="100"/>
        <v>0.62208135064931769</v>
      </c>
      <c r="H1307">
        <f t="shared" si="104"/>
        <v>0.39370080000001495</v>
      </c>
      <c r="J1307">
        <v>1926</v>
      </c>
      <c r="K1307">
        <v>9</v>
      </c>
      <c r="L1307">
        <v>183.12</v>
      </c>
      <c r="U1307">
        <v>1918</v>
      </c>
      <c r="V1307">
        <v>11</v>
      </c>
      <c r="W1307">
        <v>-0.22965880000000871</v>
      </c>
    </row>
    <row r="1308" spans="1:23" x14ac:dyDescent="0.25">
      <c r="A1308" s="1">
        <v>25082</v>
      </c>
      <c r="B1308" s="1"/>
      <c r="C1308">
        <f t="shared" si="101"/>
        <v>1968</v>
      </c>
      <c r="D1308">
        <f t="shared" si="102"/>
        <v>9</v>
      </c>
      <c r="E1308">
        <v>183.79</v>
      </c>
      <c r="F1308">
        <f t="shared" si="103"/>
        <v>183.53551948051947</v>
      </c>
      <c r="G1308">
        <f t="shared" si="100"/>
        <v>0.83490986753248075</v>
      </c>
      <c r="H1308">
        <f t="shared" si="104"/>
        <v>0.67804026666664052</v>
      </c>
      <c r="J1308">
        <v>1927</v>
      </c>
      <c r="K1308">
        <v>9</v>
      </c>
      <c r="L1308">
        <v>183.5</v>
      </c>
      <c r="U1308">
        <v>1924</v>
      </c>
      <c r="V1308">
        <v>12</v>
      </c>
      <c r="W1308">
        <v>-0.22965880000000871</v>
      </c>
    </row>
    <row r="1309" spans="1:23" x14ac:dyDescent="0.25">
      <c r="A1309" s="1">
        <v>25112</v>
      </c>
      <c r="B1309" s="1"/>
      <c r="C1309">
        <f t="shared" si="101"/>
        <v>1968</v>
      </c>
      <c r="D1309">
        <f t="shared" si="102"/>
        <v>10</v>
      </c>
      <c r="E1309">
        <v>183.78</v>
      </c>
      <c r="F1309">
        <f t="shared" si="103"/>
        <v>183.51649350649356</v>
      </c>
      <c r="G1309">
        <f t="shared" si="100"/>
        <v>0.86452264415567059</v>
      </c>
      <c r="H1309">
        <f t="shared" si="104"/>
        <v>0.90769906666664923</v>
      </c>
      <c r="J1309">
        <v>1928</v>
      </c>
      <c r="K1309">
        <v>9</v>
      </c>
      <c r="L1309">
        <v>183.69</v>
      </c>
      <c r="U1309">
        <v>1936</v>
      </c>
      <c r="V1309">
        <v>11</v>
      </c>
      <c r="W1309">
        <v>-0.22965880000000871</v>
      </c>
    </row>
    <row r="1310" spans="1:23" x14ac:dyDescent="0.25">
      <c r="A1310" s="1">
        <v>25143</v>
      </c>
      <c r="B1310" s="1"/>
      <c r="C1310">
        <f t="shared" si="101"/>
        <v>1968</v>
      </c>
      <c r="D1310">
        <f t="shared" si="102"/>
        <v>11</v>
      </c>
      <c r="E1310">
        <v>183.71</v>
      </c>
      <c r="F1310">
        <f t="shared" si="103"/>
        <v>183.47233766233765</v>
      </c>
      <c r="G1310">
        <f t="shared" si="100"/>
        <v>0.77973210389616732</v>
      </c>
      <c r="H1310">
        <f t="shared" si="104"/>
        <v>1.0279965333333307</v>
      </c>
      <c r="J1310">
        <v>1929</v>
      </c>
      <c r="K1310">
        <v>9</v>
      </c>
      <c r="L1310">
        <v>183.56</v>
      </c>
      <c r="U1310">
        <v>1890</v>
      </c>
      <c r="V1310">
        <v>4</v>
      </c>
      <c r="W1310">
        <v>-0.22965880000000874</v>
      </c>
    </row>
    <row r="1311" spans="1:23" x14ac:dyDescent="0.25">
      <c r="A1311" s="1">
        <v>25173</v>
      </c>
      <c r="B1311" s="1"/>
      <c r="C1311">
        <f t="shared" si="101"/>
        <v>1968</v>
      </c>
      <c r="D1311">
        <f t="shared" si="102"/>
        <v>12</v>
      </c>
      <c r="E1311">
        <v>183.61</v>
      </c>
      <c r="F1311">
        <f t="shared" si="103"/>
        <v>183.3998701298701</v>
      </c>
      <c r="G1311">
        <f t="shared" si="100"/>
        <v>0.689402483117042</v>
      </c>
      <c r="H1311">
        <f t="shared" si="104"/>
        <v>0.99518813333336076</v>
      </c>
      <c r="J1311">
        <v>1930</v>
      </c>
      <c r="K1311">
        <v>9</v>
      </c>
      <c r="L1311">
        <v>183.53</v>
      </c>
      <c r="U1311">
        <v>1922</v>
      </c>
      <c r="V1311">
        <v>6</v>
      </c>
      <c r="W1311">
        <v>-0.24059493333330101</v>
      </c>
    </row>
    <row r="1312" spans="1:23" x14ac:dyDescent="0.25">
      <c r="A1312" s="1">
        <v>25204</v>
      </c>
      <c r="B1312" s="1"/>
      <c r="C1312">
        <f t="shared" si="101"/>
        <v>1969</v>
      </c>
      <c r="D1312">
        <f t="shared" si="102"/>
        <v>1</v>
      </c>
      <c r="E1312">
        <v>183.56</v>
      </c>
      <c r="F1312">
        <f t="shared" si="103"/>
        <v>183.32174193548389</v>
      </c>
      <c r="G1312">
        <f t="shared" si="100"/>
        <v>0.78168658838705718</v>
      </c>
      <c r="H1312">
        <f t="shared" si="104"/>
        <v>0.95144360000003603</v>
      </c>
      <c r="J1312">
        <v>1931</v>
      </c>
      <c r="K1312">
        <v>9</v>
      </c>
      <c r="L1312">
        <v>183.4</v>
      </c>
      <c r="U1312">
        <v>2003</v>
      </c>
      <c r="V1312">
        <v>5</v>
      </c>
      <c r="W1312">
        <v>-0.24059493333330101</v>
      </c>
    </row>
    <row r="1313" spans="1:23" x14ac:dyDescent="0.25">
      <c r="A1313" s="1">
        <v>25235</v>
      </c>
      <c r="B1313" s="1"/>
      <c r="C1313">
        <f t="shared" si="101"/>
        <v>1969</v>
      </c>
      <c r="D1313">
        <f t="shared" si="102"/>
        <v>2</v>
      </c>
      <c r="E1313">
        <v>183.53</v>
      </c>
      <c r="F1313">
        <f t="shared" si="103"/>
        <v>183.26187096774186</v>
      </c>
      <c r="G1313">
        <f t="shared" si="100"/>
        <v>0.87968845419381136</v>
      </c>
      <c r="H1313">
        <f t="shared" si="104"/>
        <v>0.99518813333336065</v>
      </c>
      <c r="J1313">
        <v>1932</v>
      </c>
      <c r="K1313">
        <v>9</v>
      </c>
      <c r="L1313">
        <v>183.58</v>
      </c>
      <c r="U1313">
        <v>2003</v>
      </c>
      <c r="V1313">
        <v>6</v>
      </c>
      <c r="W1313">
        <v>-0.24059493333330112</v>
      </c>
    </row>
    <row r="1314" spans="1:23" x14ac:dyDescent="0.25">
      <c r="A1314" s="1">
        <v>25263</v>
      </c>
      <c r="B1314" s="1"/>
      <c r="C1314">
        <f t="shared" si="101"/>
        <v>1969</v>
      </c>
      <c r="D1314">
        <f t="shared" si="102"/>
        <v>3</v>
      </c>
      <c r="E1314">
        <v>183.46</v>
      </c>
      <c r="F1314">
        <f t="shared" si="103"/>
        <v>183.23148387096776</v>
      </c>
      <c r="G1314">
        <f t="shared" si="100"/>
        <v>0.7497248567741458</v>
      </c>
      <c r="H1314">
        <f t="shared" si="104"/>
        <v>1.0498688000000398</v>
      </c>
      <c r="J1314">
        <v>1933</v>
      </c>
      <c r="K1314">
        <v>9</v>
      </c>
      <c r="L1314">
        <v>183.57</v>
      </c>
      <c r="U1314">
        <v>1952</v>
      </c>
      <c r="V1314">
        <v>5</v>
      </c>
      <c r="W1314">
        <v>-0.24059493333333193</v>
      </c>
    </row>
    <row r="1315" spans="1:23" x14ac:dyDescent="0.25">
      <c r="A1315" s="1">
        <v>25294</v>
      </c>
      <c r="B1315" s="1"/>
      <c r="C1315">
        <f t="shared" si="101"/>
        <v>1969</v>
      </c>
      <c r="D1315">
        <f t="shared" si="102"/>
        <v>4</v>
      </c>
      <c r="E1315">
        <v>183.46</v>
      </c>
      <c r="F1315">
        <f t="shared" si="103"/>
        <v>183.25322580645164</v>
      </c>
      <c r="G1315">
        <f t="shared" si="100"/>
        <v>0.67839304516123278</v>
      </c>
      <c r="H1315">
        <f t="shared" si="104"/>
        <v>0.97331586666671388</v>
      </c>
      <c r="J1315">
        <v>1934</v>
      </c>
      <c r="K1315">
        <v>9</v>
      </c>
      <c r="L1315">
        <v>183.58</v>
      </c>
      <c r="U1315">
        <v>1902</v>
      </c>
      <c r="V1315">
        <v>10</v>
      </c>
      <c r="W1315">
        <v>-0.24059493333333204</v>
      </c>
    </row>
    <row r="1316" spans="1:23" x14ac:dyDescent="0.25">
      <c r="A1316" s="1">
        <v>25324</v>
      </c>
      <c r="B1316" s="1"/>
      <c r="C1316">
        <f t="shared" si="101"/>
        <v>1969</v>
      </c>
      <c r="D1316">
        <f t="shared" si="102"/>
        <v>5</v>
      </c>
      <c r="E1316">
        <v>183.55</v>
      </c>
      <c r="F1316">
        <f t="shared" si="103"/>
        <v>183.35309677419366</v>
      </c>
      <c r="G1316">
        <f t="shared" si="100"/>
        <v>0.64600797935451226</v>
      </c>
      <c r="H1316">
        <f t="shared" si="104"/>
        <v>0.84208226666670893</v>
      </c>
      <c r="J1316">
        <v>1935</v>
      </c>
      <c r="K1316">
        <v>9</v>
      </c>
      <c r="L1316">
        <v>183.63</v>
      </c>
      <c r="U1316">
        <v>1945</v>
      </c>
      <c r="V1316">
        <v>9</v>
      </c>
      <c r="W1316">
        <v>-0.24059493333333204</v>
      </c>
    </row>
    <row r="1317" spans="1:23" x14ac:dyDescent="0.25">
      <c r="A1317" s="1">
        <v>25355</v>
      </c>
      <c r="B1317" s="1"/>
      <c r="C1317">
        <f t="shared" si="101"/>
        <v>1969</v>
      </c>
      <c r="D1317">
        <f t="shared" si="102"/>
        <v>6</v>
      </c>
      <c r="E1317">
        <v>183.57</v>
      </c>
      <c r="F1317">
        <f t="shared" si="103"/>
        <v>183.43844155844158</v>
      </c>
      <c r="G1317">
        <f t="shared" si="100"/>
        <v>0.43162219740249791</v>
      </c>
      <c r="H1317">
        <f t="shared" si="104"/>
        <v>0.57961506666666784</v>
      </c>
      <c r="J1317">
        <v>1936</v>
      </c>
      <c r="K1317">
        <v>9</v>
      </c>
      <c r="L1317">
        <v>183.57</v>
      </c>
      <c r="U1317">
        <v>1886</v>
      </c>
      <c r="V1317">
        <v>1</v>
      </c>
      <c r="W1317">
        <v>-0.24059493333333207</v>
      </c>
    </row>
    <row r="1318" spans="1:23" x14ac:dyDescent="0.25">
      <c r="A1318" s="1">
        <v>25385</v>
      </c>
      <c r="B1318" s="1"/>
      <c r="C1318">
        <f t="shared" si="101"/>
        <v>1969</v>
      </c>
      <c r="D1318">
        <f t="shared" si="102"/>
        <v>7</v>
      </c>
      <c r="E1318">
        <v>183.58</v>
      </c>
      <c r="F1318">
        <f t="shared" si="103"/>
        <v>183.50077922077924</v>
      </c>
      <c r="G1318">
        <f t="shared" si="100"/>
        <v>0.25991070129869137</v>
      </c>
      <c r="H1318">
        <f t="shared" si="104"/>
        <v>0.27340333333333333</v>
      </c>
      <c r="J1318">
        <v>1937</v>
      </c>
      <c r="K1318">
        <v>9</v>
      </c>
      <c r="L1318">
        <v>183.61</v>
      </c>
      <c r="U1318">
        <v>1887</v>
      </c>
      <c r="V1318">
        <v>1</v>
      </c>
      <c r="W1318">
        <v>-0.24059493333333207</v>
      </c>
    </row>
    <row r="1319" spans="1:23" x14ac:dyDescent="0.25">
      <c r="A1319" s="1">
        <v>25416</v>
      </c>
      <c r="B1319" s="1"/>
      <c r="C1319">
        <f t="shared" si="101"/>
        <v>1969</v>
      </c>
      <c r="D1319">
        <f t="shared" si="102"/>
        <v>8</v>
      </c>
      <c r="E1319">
        <v>183.59</v>
      </c>
      <c r="F1319">
        <f t="shared" si="103"/>
        <v>183.53038961038962</v>
      </c>
      <c r="G1319">
        <f t="shared" si="100"/>
        <v>0.19557215064933262</v>
      </c>
      <c r="H1319">
        <f t="shared" si="104"/>
        <v>-0.10936133333332715</v>
      </c>
      <c r="J1319">
        <v>1938</v>
      </c>
      <c r="K1319">
        <v>9</v>
      </c>
      <c r="L1319">
        <v>183.69</v>
      </c>
      <c r="U1319">
        <v>1955</v>
      </c>
      <c r="V1319">
        <v>2</v>
      </c>
      <c r="W1319">
        <v>-0.24059493333333207</v>
      </c>
    </row>
    <row r="1320" spans="1:23" x14ac:dyDescent="0.25">
      <c r="A1320" s="1">
        <v>25447</v>
      </c>
      <c r="B1320" s="1"/>
      <c r="C1320">
        <f t="shared" si="101"/>
        <v>1969</v>
      </c>
      <c r="D1320">
        <f t="shared" si="102"/>
        <v>9</v>
      </c>
      <c r="E1320">
        <v>183.54</v>
      </c>
      <c r="F1320">
        <f t="shared" si="103"/>
        <v>183.53551948051947</v>
      </c>
      <c r="G1320">
        <f t="shared" si="100"/>
        <v>1.4699867532480804E-2</v>
      </c>
      <c r="H1320">
        <f t="shared" si="104"/>
        <v>-0.47025373333330966</v>
      </c>
      <c r="J1320">
        <v>1939</v>
      </c>
      <c r="K1320">
        <v>9</v>
      </c>
      <c r="L1320">
        <v>183.71</v>
      </c>
      <c r="U1320">
        <v>1902</v>
      </c>
      <c r="V1320">
        <v>5</v>
      </c>
      <c r="W1320">
        <v>-0.24059493333333209</v>
      </c>
    </row>
    <row r="1321" spans="1:23" x14ac:dyDescent="0.25">
      <c r="A1321" s="1">
        <v>25477</v>
      </c>
      <c r="B1321" s="1"/>
      <c r="C1321">
        <f t="shared" si="101"/>
        <v>1969</v>
      </c>
      <c r="D1321">
        <f t="shared" si="102"/>
        <v>10</v>
      </c>
      <c r="E1321">
        <v>183.5</v>
      </c>
      <c r="F1321">
        <f t="shared" si="103"/>
        <v>183.51649350649356</v>
      </c>
      <c r="G1321">
        <f t="shared" si="100"/>
        <v>-5.4112555844333089E-2</v>
      </c>
      <c r="H1321">
        <f t="shared" si="104"/>
        <v>-0.72178479999999623</v>
      </c>
      <c r="J1321">
        <v>1940</v>
      </c>
      <c r="K1321">
        <v>9</v>
      </c>
      <c r="L1321">
        <v>183.53</v>
      </c>
      <c r="U1321">
        <v>1879</v>
      </c>
      <c r="V1321">
        <v>4</v>
      </c>
      <c r="W1321">
        <v>-0.24059493333333212</v>
      </c>
    </row>
    <row r="1322" spans="1:23" x14ac:dyDescent="0.25">
      <c r="A1322" s="1">
        <v>25508</v>
      </c>
      <c r="B1322" s="1"/>
      <c r="C1322">
        <f t="shared" si="101"/>
        <v>1969</v>
      </c>
      <c r="D1322">
        <f t="shared" si="102"/>
        <v>11</v>
      </c>
      <c r="E1322">
        <v>183.44</v>
      </c>
      <c r="F1322">
        <f t="shared" si="103"/>
        <v>183.47233766233765</v>
      </c>
      <c r="G1322">
        <f t="shared" si="100"/>
        <v>-0.10609469610386621</v>
      </c>
      <c r="H1322">
        <f t="shared" si="104"/>
        <v>-0.87489066666667903</v>
      </c>
      <c r="J1322">
        <v>1941</v>
      </c>
      <c r="K1322">
        <v>9</v>
      </c>
      <c r="L1322">
        <v>183.61</v>
      </c>
      <c r="U1322">
        <v>1961</v>
      </c>
      <c r="V1322">
        <v>4</v>
      </c>
      <c r="W1322">
        <v>-0.24059493333336315</v>
      </c>
    </row>
    <row r="1323" spans="1:23" x14ac:dyDescent="0.25">
      <c r="A1323" s="1">
        <v>25538</v>
      </c>
      <c r="B1323" s="1"/>
      <c r="C1323">
        <f t="shared" si="101"/>
        <v>1969</v>
      </c>
      <c r="D1323">
        <f t="shared" si="102"/>
        <v>12</v>
      </c>
      <c r="E1323">
        <v>183.35</v>
      </c>
      <c r="F1323">
        <f t="shared" si="103"/>
        <v>183.3998701298701</v>
      </c>
      <c r="G1323">
        <f t="shared" si="100"/>
        <v>-0.16361591688302135</v>
      </c>
      <c r="H1323">
        <f t="shared" si="104"/>
        <v>-0.88582680000003355</v>
      </c>
      <c r="J1323">
        <v>1942</v>
      </c>
      <c r="K1323">
        <v>9</v>
      </c>
      <c r="L1323">
        <v>183.65</v>
      </c>
      <c r="U1323">
        <v>2004</v>
      </c>
      <c r="V1323">
        <v>1</v>
      </c>
      <c r="W1323">
        <v>-0.24059493333336318</v>
      </c>
    </row>
    <row r="1324" spans="1:23" x14ac:dyDescent="0.25">
      <c r="A1324" s="1">
        <v>25569</v>
      </c>
      <c r="B1324" s="1"/>
      <c r="C1324">
        <f t="shared" si="101"/>
        <v>1970</v>
      </c>
      <c r="D1324">
        <f t="shared" si="102"/>
        <v>1</v>
      </c>
      <c r="E1324">
        <v>183.3</v>
      </c>
      <c r="F1324">
        <f t="shared" si="103"/>
        <v>183.32174193548389</v>
      </c>
      <c r="G1324">
        <f t="shared" si="100"/>
        <v>-7.1331811612912951E-2</v>
      </c>
      <c r="H1324">
        <f t="shared" si="104"/>
        <v>-0.8639545333333557</v>
      </c>
      <c r="J1324">
        <v>1943</v>
      </c>
      <c r="K1324">
        <v>9</v>
      </c>
      <c r="L1324">
        <v>183.75</v>
      </c>
      <c r="U1324">
        <v>1935</v>
      </c>
      <c r="V1324">
        <v>12</v>
      </c>
      <c r="W1324">
        <v>-0.24059493333336321</v>
      </c>
    </row>
    <row r="1325" spans="1:23" x14ac:dyDescent="0.25">
      <c r="A1325" s="1">
        <v>25600</v>
      </c>
      <c r="B1325" s="1"/>
      <c r="C1325">
        <f t="shared" si="101"/>
        <v>1970</v>
      </c>
      <c r="D1325">
        <f t="shared" si="102"/>
        <v>2</v>
      </c>
      <c r="E1325">
        <v>183.24</v>
      </c>
      <c r="F1325">
        <f t="shared" si="103"/>
        <v>183.26187096774186</v>
      </c>
      <c r="G1325">
        <f t="shared" si="100"/>
        <v>-7.175514580616256E-2</v>
      </c>
      <c r="H1325">
        <f t="shared" si="104"/>
        <v>-0.88582680000000247</v>
      </c>
      <c r="J1325">
        <v>1944</v>
      </c>
      <c r="K1325">
        <v>9</v>
      </c>
      <c r="L1325">
        <v>183.78</v>
      </c>
      <c r="U1325">
        <v>1892</v>
      </c>
      <c r="V1325">
        <v>5</v>
      </c>
      <c r="W1325">
        <v>-0.24059493333336324</v>
      </c>
    </row>
    <row r="1326" spans="1:23" x14ac:dyDescent="0.25">
      <c r="A1326" s="1">
        <v>25628</v>
      </c>
      <c r="B1326" s="1"/>
      <c r="C1326">
        <f t="shared" si="101"/>
        <v>1970</v>
      </c>
      <c r="D1326">
        <f t="shared" si="102"/>
        <v>3</v>
      </c>
      <c r="E1326">
        <v>183.19</v>
      </c>
      <c r="F1326">
        <f t="shared" si="103"/>
        <v>183.23148387096776</v>
      </c>
      <c r="G1326">
        <f t="shared" si="100"/>
        <v>-0.13610194322588781</v>
      </c>
      <c r="H1326">
        <f t="shared" si="104"/>
        <v>-0.89676293333332602</v>
      </c>
      <c r="J1326">
        <v>1945</v>
      </c>
      <c r="K1326">
        <v>9</v>
      </c>
      <c r="L1326">
        <v>183.7</v>
      </c>
      <c r="U1326">
        <v>1868</v>
      </c>
      <c r="V1326">
        <v>11</v>
      </c>
      <c r="W1326">
        <v>-0.25153106666662439</v>
      </c>
    </row>
    <row r="1327" spans="1:23" x14ac:dyDescent="0.25">
      <c r="A1327" s="1">
        <v>25659</v>
      </c>
      <c r="B1327" s="1"/>
      <c r="C1327">
        <f t="shared" si="101"/>
        <v>1970</v>
      </c>
      <c r="D1327">
        <f t="shared" si="102"/>
        <v>4</v>
      </c>
      <c r="E1327">
        <v>183.18</v>
      </c>
      <c r="F1327">
        <f t="shared" si="103"/>
        <v>183.25322580645164</v>
      </c>
      <c r="G1327">
        <f t="shared" si="100"/>
        <v>-0.24024215483877093</v>
      </c>
      <c r="H1327">
        <f t="shared" si="104"/>
        <v>-0.91863520000000376</v>
      </c>
      <c r="J1327">
        <v>1946</v>
      </c>
      <c r="K1327">
        <v>9</v>
      </c>
      <c r="L1327">
        <v>183.62</v>
      </c>
      <c r="U1327">
        <v>1995</v>
      </c>
      <c r="V1327">
        <v>3</v>
      </c>
      <c r="W1327">
        <v>-0.25153106666662439</v>
      </c>
    </row>
    <row r="1328" spans="1:23" x14ac:dyDescent="0.25">
      <c r="A1328" s="1">
        <v>25689</v>
      </c>
      <c r="B1328" s="1"/>
      <c r="C1328">
        <f t="shared" si="101"/>
        <v>1970</v>
      </c>
      <c r="D1328">
        <f t="shared" si="102"/>
        <v>5</v>
      </c>
      <c r="E1328">
        <v>183.36</v>
      </c>
      <c r="F1328">
        <f t="shared" si="103"/>
        <v>183.35309677419366</v>
      </c>
      <c r="G1328">
        <f t="shared" si="100"/>
        <v>2.2648379354519719E-2</v>
      </c>
      <c r="H1328">
        <f t="shared" si="104"/>
        <v>-0.80927386666667667</v>
      </c>
      <c r="J1328">
        <v>1947</v>
      </c>
      <c r="K1328">
        <v>9</v>
      </c>
      <c r="L1328">
        <v>183.73</v>
      </c>
      <c r="U1328">
        <v>1936</v>
      </c>
      <c r="V1328">
        <v>3</v>
      </c>
      <c r="W1328">
        <v>-0.25153106666665537</v>
      </c>
    </row>
    <row r="1329" spans="1:23" x14ac:dyDescent="0.25">
      <c r="A1329" s="1">
        <v>25720</v>
      </c>
      <c r="B1329" s="1"/>
      <c r="C1329">
        <f t="shared" si="101"/>
        <v>1970</v>
      </c>
      <c r="D1329">
        <f t="shared" si="102"/>
        <v>6</v>
      </c>
      <c r="E1329">
        <v>183.5</v>
      </c>
      <c r="F1329">
        <f t="shared" si="103"/>
        <v>183.43844155844158</v>
      </c>
      <c r="G1329">
        <f t="shared" si="100"/>
        <v>0.20196339740252028</v>
      </c>
      <c r="H1329">
        <f t="shared" si="104"/>
        <v>-0.59055119999999128</v>
      </c>
      <c r="J1329">
        <v>1948</v>
      </c>
      <c r="K1329">
        <v>9</v>
      </c>
      <c r="L1329">
        <v>183.53</v>
      </c>
      <c r="U1329">
        <v>1896</v>
      </c>
      <c r="V1329">
        <v>11</v>
      </c>
      <c r="W1329">
        <v>-0.25153106666665542</v>
      </c>
    </row>
    <row r="1330" spans="1:23" x14ac:dyDescent="0.25">
      <c r="A1330" s="1">
        <v>25750</v>
      </c>
      <c r="B1330" s="1"/>
      <c r="C1330">
        <f t="shared" si="101"/>
        <v>1970</v>
      </c>
      <c r="D1330">
        <f t="shared" si="102"/>
        <v>7</v>
      </c>
      <c r="E1330">
        <v>183.59</v>
      </c>
      <c r="F1330">
        <f t="shared" si="103"/>
        <v>183.50077922077924</v>
      </c>
      <c r="G1330">
        <f t="shared" si="100"/>
        <v>0.29271910129866152</v>
      </c>
      <c r="H1330">
        <f t="shared" si="104"/>
        <v>-0.27340333333333333</v>
      </c>
      <c r="J1330">
        <v>1949</v>
      </c>
      <c r="K1330">
        <v>9</v>
      </c>
      <c r="L1330">
        <v>183.6</v>
      </c>
      <c r="U1330">
        <v>1882</v>
      </c>
      <c r="V1330">
        <v>10</v>
      </c>
      <c r="W1330">
        <v>-0.25153106666665548</v>
      </c>
    </row>
    <row r="1331" spans="1:23" x14ac:dyDescent="0.25">
      <c r="A1331" s="1">
        <v>25781</v>
      </c>
      <c r="B1331" s="1"/>
      <c r="C1331">
        <f t="shared" si="101"/>
        <v>1970</v>
      </c>
      <c r="D1331">
        <f t="shared" si="102"/>
        <v>8</v>
      </c>
      <c r="E1331">
        <v>183.61</v>
      </c>
      <c r="F1331">
        <f t="shared" si="103"/>
        <v>183.53038961038962</v>
      </c>
      <c r="G1331">
        <f t="shared" si="100"/>
        <v>0.2611889506493662</v>
      </c>
      <c r="H1331">
        <f t="shared" si="104"/>
        <v>-4.374453333332462E-2</v>
      </c>
      <c r="J1331">
        <v>1950</v>
      </c>
      <c r="K1331">
        <v>9</v>
      </c>
      <c r="L1331">
        <v>183.83</v>
      </c>
      <c r="U1331">
        <v>1890</v>
      </c>
      <c r="V1331">
        <v>6</v>
      </c>
      <c r="W1331">
        <v>-0.25153106666665548</v>
      </c>
    </row>
    <row r="1332" spans="1:23" x14ac:dyDescent="0.25">
      <c r="A1332" s="1">
        <v>25812</v>
      </c>
      <c r="B1332" s="1"/>
      <c r="C1332">
        <f t="shared" si="101"/>
        <v>1970</v>
      </c>
      <c r="D1332">
        <f t="shared" si="102"/>
        <v>9</v>
      </c>
      <c r="E1332">
        <v>183.6</v>
      </c>
      <c r="F1332">
        <f t="shared" si="103"/>
        <v>183.53551948051947</v>
      </c>
      <c r="G1332">
        <f t="shared" si="100"/>
        <v>0.21155026753248826</v>
      </c>
      <c r="H1332">
        <f t="shared" si="104"/>
        <v>9.8425200000003737E-2</v>
      </c>
      <c r="J1332">
        <v>1951</v>
      </c>
      <c r="K1332">
        <v>9</v>
      </c>
      <c r="L1332">
        <v>183.83</v>
      </c>
      <c r="U1332">
        <v>1922</v>
      </c>
      <c r="V1332">
        <v>5</v>
      </c>
      <c r="W1332">
        <v>-0.25153106666665548</v>
      </c>
    </row>
    <row r="1333" spans="1:23" x14ac:dyDescent="0.25">
      <c r="A1333" s="1">
        <v>25842</v>
      </c>
      <c r="B1333" s="1"/>
      <c r="C1333">
        <f t="shared" si="101"/>
        <v>1970</v>
      </c>
      <c r="D1333">
        <f t="shared" si="102"/>
        <v>10</v>
      </c>
      <c r="E1333">
        <v>183.59</v>
      </c>
      <c r="F1333">
        <f t="shared" si="103"/>
        <v>183.51649350649356</v>
      </c>
      <c r="G1333">
        <f t="shared" si="100"/>
        <v>0.2411630441556781</v>
      </c>
      <c r="H1333">
        <f t="shared" si="104"/>
        <v>0.18591426666668409</v>
      </c>
      <c r="J1333">
        <v>1952</v>
      </c>
      <c r="K1333">
        <v>9</v>
      </c>
      <c r="L1333">
        <v>183.82</v>
      </c>
      <c r="U1333">
        <v>1937</v>
      </c>
      <c r="V1333">
        <v>5</v>
      </c>
      <c r="W1333">
        <v>-0.25153106666665548</v>
      </c>
    </row>
    <row r="1334" spans="1:23" x14ac:dyDescent="0.25">
      <c r="A1334" s="1">
        <v>25873</v>
      </c>
      <c r="B1334" s="1"/>
      <c r="C1334">
        <f t="shared" si="101"/>
        <v>1970</v>
      </c>
      <c r="D1334">
        <f t="shared" si="102"/>
        <v>11</v>
      </c>
      <c r="E1334">
        <v>183.65</v>
      </c>
      <c r="F1334">
        <f t="shared" si="103"/>
        <v>183.47233766233765</v>
      </c>
      <c r="G1334">
        <f t="shared" si="100"/>
        <v>0.5828817038961599</v>
      </c>
      <c r="H1334">
        <f t="shared" si="104"/>
        <v>0.39370080000001495</v>
      </c>
      <c r="J1334">
        <v>1953</v>
      </c>
      <c r="K1334">
        <v>9</v>
      </c>
      <c r="L1334">
        <v>183.67</v>
      </c>
      <c r="U1334">
        <v>1976</v>
      </c>
      <c r="V1334">
        <v>4</v>
      </c>
      <c r="W1334">
        <v>-0.25153106666665548</v>
      </c>
    </row>
    <row r="1335" spans="1:23" x14ac:dyDescent="0.25">
      <c r="A1335" s="1">
        <v>25903</v>
      </c>
      <c r="B1335" s="1"/>
      <c r="C1335">
        <f t="shared" si="101"/>
        <v>1970</v>
      </c>
      <c r="D1335">
        <f t="shared" si="102"/>
        <v>12</v>
      </c>
      <c r="E1335">
        <v>183.6</v>
      </c>
      <c r="F1335">
        <f t="shared" si="103"/>
        <v>183.3998701298701</v>
      </c>
      <c r="G1335">
        <f t="shared" si="100"/>
        <v>0.65659408311697864</v>
      </c>
      <c r="H1335">
        <f t="shared" si="104"/>
        <v>0.60148733333334581</v>
      </c>
      <c r="J1335">
        <v>1954</v>
      </c>
      <c r="K1335">
        <v>9</v>
      </c>
      <c r="L1335">
        <v>183.52</v>
      </c>
      <c r="U1335">
        <v>1892</v>
      </c>
      <c r="V1335">
        <v>4</v>
      </c>
      <c r="W1335">
        <v>-0.25153106666665553</v>
      </c>
    </row>
    <row r="1336" spans="1:23" x14ac:dyDescent="0.25">
      <c r="A1336" s="1">
        <v>25934</v>
      </c>
      <c r="B1336" s="1"/>
      <c r="C1336">
        <f t="shared" si="101"/>
        <v>1971</v>
      </c>
      <c r="D1336">
        <f t="shared" si="102"/>
        <v>1</v>
      </c>
      <c r="E1336">
        <v>183.51</v>
      </c>
      <c r="F1336">
        <f t="shared" si="103"/>
        <v>183.32174193548389</v>
      </c>
      <c r="G1336">
        <f t="shared" si="100"/>
        <v>0.61764458838701985</v>
      </c>
      <c r="H1336">
        <f t="shared" si="104"/>
        <v>0.73272093333331967</v>
      </c>
      <c r="J1336">
        <v>1955</v>
      </c>
      <c r="K1336">
        <v>9</v>
      </c>
      <c r="L1336">
        <v>183.45</v>
      </c>
      <c r="U1336">
        <v>1976</v>
      </c>
      <c r="V1336">
        <v>9</v>
      </c>
      <c r="W1336">
        <v>-0.25153106666665553</v>
      </c>
    </row>
    <row r="1337" spans="1:23" x14ac:dyDescent="0.25">
      <c r="A1337" s="1">
        <v>25965</v>
      </c>
      <c r="B1337" s="1"/>
      <c r="C1337">
        <f t="shared" si="101"/>
        <v>1971</v>
      </c>
      <c r="D1337">
        <f t="shared" si="102"/>
        <v>2</v>
      </c>
      <c r="E1337">
        <v>183.45</v>
      </c>
      <c r="F1337">
        <f t="shared" si="103"/>
        <v>183.26187096774186</v>
      </c>
      <c r="G1337">
        <f t="shared" si="100"/>
        <v>0.61722125419377027</v>
      </c>
      <c r="H1337">
        <f t="shared" si="104"/>
        <v>0.73272093333328858</v>
      </c>
      <c r="J1337">
        <v>1956</v>
      </c>
      <c r="K1337">
        <v>9</v>
      </c>
      <c r="L1337">
        <v>183.48</v>
      </c>
      <c r="U1337">
        <v>1997</v>
      </c>
      <c r="V1337">
        <v>9</v>
      </c>
      <c r="W1337">
        <v>-0.25153106666665559</v>
      </c>
    </row>
    <row r="1338" spans="1:23" x14ac:dyDescent="0.25">
      <c r="A1338" s="1">
        <v>25993</v>
      </c>
      <c r="B1338" s="1"/>
      <c r="C1338">
        <f t="shared" si="101"/>
        <v>1971</v>
      </c>
      <c r="D1338">
        <f t="shared" si="102"/>
        <v>3</v>
      </c>
      <c r="E1338">
        <v>183.44</v>
      </c>
      <c r="F1338">
        <f t="shared" si="103"/>
        <v>183.23148387096776</v>
      </c>
      <c r="G1338">
        <f t="shared" si="100"/>
        <v>0.68410805677411224</v>
      </c>
      <c r="H1338">
        <f t="shared" si="104"/>
        <v>0.73272093333328847</v>
      </c>
      <c r="J1338">
        <v>1957</v>
      </c>
      <c r="K1338">
        <v>9</v>
      </c>
      <c r="L1338">
        <v>183.48</v>
      </c>
      <c r="U1338">
        <v>1877</v>
      </c>
      <c r="V1338">
        <v>5</v>
      </c>
      <c r="W1338">
        <v>-0.2515310666666864</v>
      </c>
    </row>
    <row r="1339" spans="1:23" x14ac:dyDescent="0.25">
      <c r="A1339" s="1">
        <v>26024</v>
      </c>
      <c r="B1339" s="1"/>
      <c r="C1339">
        <f t="shared" si="101"/>
        <v>1971</v>
      </c>
      <c r="D1339">
        <f t="shared" si="102"/>
        <v>4</v>
      </c>
      <c r="E1339">
        <v>183.47</v>
      </c>
      <c r="F1339">
        <f t="shared" si="103"/>
        <v>183.25322580645164</v>
      </c>
      <c r="G1339">
        <f t="shared" si="100"/>
        <v>0.71120144516120298</v>
      </c>
      <c r="H1339">
        <f t="shared" si="104"/>
        <v>0.82020999999996891</v>
      </c>
      <c r="J1339">
        <v>1958</v>
      </c>
      <c r="K1339">
        <v>9</v>
      </c>
      <c r="L1339">
        <v>183.47</v>
      </c>
      <c r="U1339">
        <v>1911</v>
      </c>
      <c r="V1339">
        <v>8</v>
      </c>
      <c r="W1339">
        <v>-0.25153106666668645</v>
      </c>
    </row>
    <row r="1340" spans="1:23" x14ac:dyDescent="0.25">
      <c r="A1340" s="1">
        <v>26054</v>
      </c>
      <c r="B1340" s="1"/>
      <c r="C1340">
        <f t="shared" si="101"/>
        <v>1971</v>
      </c>
      <c r="D1340">
        <f t="shared" si="102"/>
        <v>5</v>
      </c>
      <c r="E1340">
        <v>183.56</v>
      </c>
      <c r="F1340">
        <f t="shared" si="103"/>
        <v>183.35309677419366</v>
      </c>
      <c r="G1340">
        <f t="shared" si="100"/>
        <v>0.67881637935448247</v>
      </c>
      <c r="H1340">
        <f t="shared" si="104"/>
        <v>0.80927386666664558</v>
      </c>
      <c r="J1340">
        <v>1959</v>
      </c>
      <c r="K1340">
        <v>9</v>
      </c>
      <c r="L1340">
        <v>183.63</v>
      </c>
      <c r="U1340">
        <v>1864</v>
      </c>
      <c r="V1340">
        <v>3</v>
      </c>
      <c r="W1340">
        <v>-0.25153106666668651</v>
      </c>
    </row>
    <row r="1341" spans="1:23" x14ac:dyDescent="0.25">
      <c r="A1341" s="1">
        <v>26085</v>
      </c>
      <c r="B1341" s="1"/>
      <c r="C1341">
        <f t="shared" si="101"/>
        <v>1971</v>
      </c>
      <c r="D1341">
        <f t="shared" si="102"/>
        <v>6</v>
      </c>
      <c r="E1341">
        <v>183.66</v>
      </c>
      <c r="F1341">
        <f t="shared" si="103"/>
        <v>183.43844155844158</v>
      </c>
      <c r="G1341">
        <f t="shared" si="100"/>
        <v>0.72689779740250904</v>
      </c>
      <c r="H1341">
        <f t="shared" si="104"/>
        <v>0.71084866666664182</v>
      </c>
      <c r="J1341">
        <v>1960</v>
      </c>
      <c r="K1341">
        <v>9</v>
      </c>
      <c r="L1341">
        <v>183.53</v>
      </c>
      <c r="U1341">
        <v>1914</v>
      </c>
      <c r="V1341">
        <v>11</v>
      </c>
      <c r="W1341">
        <v>-0.25153106666668651</v>
      </c>
    </row>
    <row r="1342" spans="1:23" x14ac:dyDescent="0.25">
      <c r="A1342" s="1">
        <v>26115</v>
      </c>
      <c r="B1342" s="1"/>
      <c r="C1342">
        <f t="shared" si="101"/>
        <v>1971</v>
      </c>
      <c r="D1342">
        <f t="shared" si="102"/>
        <v>7</v>
      </c>
      <c r="E1342">
        <v>183.7</v>
      </c>
      <c r="F1342">
        <f t="shared" si="103"/>
        <v>183.50077922077924</v>
      </c>
      <c r="G1342">
        <f t="shared" si="100"/>
        <v>0.65361150129861301</v>
      </c>
      <c r="H1342">
        <f t="shared" si="104"/>
        <v>0.51399826666663428</v>
      </c>
      <c r="J1342">
        <v>1961</v>
      </c>
      <c r="K1342">
        <v>9</v>
      </c>
      <c r="L1342">
        <v>183.42</v>
      </c>
      <c r="U1342">
        <v>1921</v>
      </c>
      <c r="V1342">
        <v>12</v>
      </c>
      <c r="W1342">
        <v>-0.25153106666668651</v>
      </c>
    </row>
    <row r="1343" spans="1:23" x14ac:dyDescent="0.25">
      <c r="A1343" s="1">
        <v>26146</v>
      </c>
      <c r="B1343" s="1"/>
      <c r="C1343">
        <f t="shared" si="101"/>
        <v>1971</v>
      </c>
      <c r="D1343">
        <f t="shared" si="102"/>
        <v>8</v>
      </c>
      <c r="E1343">
        <v>183.7</v>
      </c>
      <c r="F1343">
        <f t="shared" si="103"/>
        <v>183.53038961038962</v>
      </c>
      <c r="G1343">
        <f t="shared" si="100"/>
        <v>0.55646455064928413</v>
      </c>
      <c r="H1343">
        <f t="shared" si="104"/>
        <v>0.39370079999995267</v>
      </c>
      <c r="J1343">
        <v>1962</v>
      </c>
      <c r="K1343">
        <v>9</v>
      </c>
      <c r="L1343">
        <v>183.47</v>
      </c>
      <c r="U1343">
        <v>1886</v>
      </c>
      <c r="V1343">
        <v>4</v>
      </c>
      <c r="W1343">
        <v>-0.25153106666668656</v>
      </c>
    </row>
    <row r="1344" spans="1:23" x14ac:dyDescent="0.25">
      <c r="A1344" s="1">
        <v>26177</v>
      </c>
      <c r="B1344" s="1"/>
      <c r="C1344">
        <f t="shared" si="101"/>
        <v>1971</v>
      </c>
      <c r="D1344">
        <f t="shared" si="102"/>
        <v>9</v>
      </c>
      <c r="E1344">
        <v>183.67</v>
      </c>
      <c r="F1344">
        <f t="shared" si="103"/>
        <v>183.53551948051947</v>
      </c>
      <c r="G1344">
        <f t="shared" si="100"/>
        <v>0.44120906753246586</v>
      </c>
      <c r="H1344">
        <f t="shared" si="104"/>
        <v>0.29527559999994896</v>
      </c>
      <c r="J1344">
        <v>1963</v>
      </c>
      <c r="K1344">
        <v>9</v>
      </c>
      <c r="L1344">
        <v>183.44</v>
      </c>
      <c r="U1344">
        <v>1888</v>
      </c>
      <c r="V1344">
        <v>4</v>
      </c>
      <c r="W1344">
        <v>-0.25153106666668656</v>
      </c>
    </row>
    <row r="1345" spans="1:23" x14ac:dyDescent="0.25">
      <c r="A1345" s="1">
        <v>26207</v>
      </c>
      <c r="B1345" s="1"/>
      <c r="C1345">
        <f t="shared" si="101"/>
        <v>1971</v>
      </c>
      <c r="D1345">
        <f t="shared" si="102"/>
        <v>10</v>
      </c>
      <c r="E1345">
        <v>183.65</v>
      </c>
      <c r="F1345">
        <f t="shared" si="103"/>
        <v>183.51649350649356</v>
      </c>
      <c r="G1345">
        <f t="shared" si="100"/>
        <v>0.43801344415568555</v>
      </c>
      <c r="H1345">
        <f t="shared" si="104"/>
        <v>0.24059493333330101</v>
      </c>
      <c r="J1345">
        <v>1964</v>
      </c>
      <c r="K1345">
        <v>9</v>
      </c>
      <c r="L1345">
        <v>183.54</v>
      </c>
      <c r="U1345">
        <v>1925</v>
      </c>
      <c r="V1345">
        <v>5</v>
      </c>
      <c r="W1345">
        <v>-0.25153106666668656</v>
      </c>
    </row>
    <row r="1346" spans="1:23" x14ac:dyDescent="0.25">
      <c r="A1346" s="1">
        <v>26238</v>
      </c>
      <c r="B1346" s="1"/>
      <c r="C1346">
        <f t="shared" si="101"/>
        <v>1971</v>
      </c>
      <c r="D1346">
        <f t="shared" si="102"/>
        <v>11</v>
      </c>
      <c r="E1346">
        <v>183.62</v>
      </c>
      <c r="F1346">
        <f t="shared" si="103"/>
        <v>183.47233766233765</v>
      </c>
      <c r="G1346">
        <f t="shared" si="100"/>
        <v>0.48445650389615613</v>
      </c>
      <c r="H1346">
        <f t="shared" si="104"/>
        <v>0.10936133333332704</v>
      </c>
      <c r="J1346">
        <v>1965</v>
      </c>
      <c r="K1346">
        <v>9</v>
      </c>
      <c r="L1346">
        <v>183.43</v>
      </c>
      <c r="U1346">
        <v>1940</v>
      </c>
      <c r="V1346">
        <v>12</v>
      </c>
      <c r="W1346">
        <v>-0.25153106666668656</v>
      </c>
    </row>
    <row r="1347" spans="1:23" x14ac:dyDescent="0.25">
      <c r="A1347" s="1">
        <v>26268</v>
      </c>
      <c r="B1347" s="1"/>
      <c r="C1347">
        <f t="shared" si="101"/>
        <v>1971</v>
      </c>
      <c r="D1347">
        <f t="shared" si="102"/>
        <v>12</v>
      </c>
      <c r="E1347">
        <v>183.56</v>
      </c>
      <c r="F1347">
        <f t="shared" si="103"/>
        <v>183.3998701298701</v>
      </c>
      <c r="G1347">
        <f t="shared" si="100"/>
        <v>0.52536048311700478</v>
      </c>
      <c r="H1347">
        <f t="shared" si="104"/>
        <v>-1.0936133333323383E-2</v>
      </c>
      <c r="J1347">
        <v>1966</v>
      </c>
      <c r="K1347">
        <v>9</v>
      </c>
      <c r="L1347">
        <v>183.52</v>
      </c>
      <c r="U1347">
        <v>1953</v>
      </c>
      <c r="V1347">
        <v>12</v>
      </c>
      <c r="W1347">
        <v>-0.25153106666668656</v>
      </c>
    </row>
    <row r="1348" spans="1:23" x14ac:dyDescent="0.25">
      <c r="A1348" s="1">
        <v>26299</v>
      </c>
      <c r="B1348" s="1"/>
      <c r="C1348">
        <f t="shared" si="101"/>
        <v>1972</v>
      </c>
      <c r="D1348">
        <f t="shared" si="102"/>
        <v>1</v>
      </c>
      <c r="E1348">
        <v>183.48</v>
      </c>
      <c r="F1348">
        <f t="shared" si="103"/>
        <v>183.32174193548389</v>
      </c>
      <c r="G1348">
        <f t="shared" si="100"/>
        <v>0.5192193883870162</v>
      </c>
      <c r="H1348">
        <f t="shared" si="104"/>
        <v>-0.10936133333332709</v>
      </c>
      <c r="J1348">
        <v>1967</v>
      </c>
      <c r="K1348">
        <v>9</v>
      </c>
      <c r="L1348">
        <v>183.49</v>
      </c>
      <c r="U1348">
        <v>1910</v>
      </c>
      <c r="V1348">
        <v>8</v>
      </c>
      <c r="W1348">
        <v>-0.25153106666668662</v>
      </c>
    </row>
    <row r="1349" spans="1:23" x14ac:dyDescent="0.25">
      <c r="A1349" s="1">
        <v>26330</v>
      </c>
      <c r="B1349" s="1"/>
      <c r="C1349">
        <f t="shared" si="101"/>
        <v>1972</v>
      </c>
      <c r="D1349">
        <f t="shared" si="102"/>
        <v>2</v>
      </c>
      <c r="E1349">
        <v>183.42</v>
      </c>
      <c r="F1349">
        <f t="shared" si="103"/>
        <v>183.26187096774186</v>
      </c>
      <c r="G1349">
        <f t="shared" ref="G1349:G1412" si="105">3.28084*(E1349-F1349)</f>
        <v>0.51879605419376662</v>
      </c>
      <c r="H1349">
        <f t="shared" si="104"/>
        <v>-0.10936133333332709</v>
      </c>
      <c r="J1349">
        <v>1968</v>
      </c>
      <c r="K1349">
        <v>9</v>
      </c>
      <c r="L1349">
        <v>183.79</v>
      </c>
      <c r="U1349">
        <v>1937</v>
      </c>
      <c r="V1349">
        <v>7</v>
      </c>
      <c r="W1349">
        <v>-0.25153106666668662</v>
      </c>
    </row>
    <row r="1350" spans="1:23" x14ac:dyDescent="0.25">
      <c r="A1350" s="1">
        <v>26359</v>
      </c>
      <c r="B1350" s="1"/>
      <c r="C1350">
        <f t="shared" si="101"/>
        <v>1972</v>
      </c>
      <c r="D1350">
        <f t="shared" si="102"/>
        <v>3</v>
      </c>
      <c r="E1350">
        <v>183.42</v>
      </c>
      <c r="F1350">
        <f t="shared" si="103"/>
        <v>183.23148387096776</v>
      </c>
      <c r="G1350">
        <f t="shared" si="105"/>
        <v>0.61849125677407857</v>
      </c>
      <c r="H1350">
        <f t="shared" si="104"/>
        <v>-8.7489066666680326E-2</v>
      </c>
      <c r="J1350">
        <v>1969</v>
      </c>
      <c r="K1350">
        <v>9</v>
      </c>
      <c r="L1350">
        <v>183.54</v>
      </c>
      <c r="U1350">
        <v>1892</v>
      </c>
      <c r="V1350">
        <v>2</v>
      </c>
      <c r="W1350">
        <v>-0.26246719999997875</v>
      </c>
    </row>
    <row r="1351" spans="1:23" x14ac:dyDescent="0.25">
      <c r="A1351" s="1">
        <v>26390</v>
      </c>
      <c r="B1351" s="1"/>
      <c r="C1351">
        <f t="shared" si="101"/>
        <v>1972</v>
      </c>
      <c r="D1351">
        <f t="shared" si="102"/>
        <v>4</v>
      </c>
      <c r="E1351">
        <v>183.43</v>
      </c>
      <c r="F1351">
        <f t="shared" si="103"/>
        <v>183.25322580645164</v>
      </c>
      <c r="G1351">
        <f t="shared" si="105"/>
        <v>0.57996784516122912</v>
      </c>
      <c r="H1351">
        <f t="shared" si="104"/>
        <v>-9.8425200000003654E-2</v>
      </c>
      <c r="J1351">
        <v>1970</v>
      </c>
      <c r="K1351">
        <v>9</v>
      </c>
      <c r="L1351">
        <v>183.6</v>
      </c>
      <c r="U1351">
        <v>1872</v>
      </c>
      <c r="V1351">
        <v>6</v>
      </c>
      <c r="W1351">
        <v>-0.26246719999997886</v>
      </c>
    </row>
    <row r="1352" spans="1:23" x14ac:dyDescent="0.25">
      <c r="A1352" s="1">
        <v>26420</v>
      </c>
      <c r="B1352" s="1"/>
      <c r="C1352">
        <f t="shared" si="101"/>
        <v>1972</v>
      </c>
      <c r="D1352">
        <f t="shared" si="102"/>
        <v>5</v>
      </c>
      <c r="E1352">
        <v>183.55</v>
      </c>
      <c r="F1352">
        <f t="shared" si="103"/>
        <v>183.35309677419366</v>
      </c>
      <c r="G1352">
        <f t="shared" si="105"/>
        <v>0.64600797935451226</v>
      </c>
      <c r="H1352">
        <f t="shared" si="104"/>
        <v>-7.6552933333325912E-2</v>
      </c>
      <c r="J1352">
        <v>1971</v>
      </c>
      <c r="K1352">
        <v>9</v>
      </c>
      <c r="L1352">
        <v>183.67</v>
      </c>
      <c r="U1352">
        <v>1883</v>
      </c>
      <c r="V1352">
        <v>4</v>
      </c>
      <c r="W1352">
        <v>-0.26246719999997886</v>
      </c>
    </row>
    <row r="1353" spans="1:23" x14ac:dyDescent="0.25">
      <c r="A1353" s="1">
        <v>26451</v>
      </c>
      <c r="B1353" s="1"/>
      <c r="C1353">
        <f t="shared" si="101"/>
        <v>1972</v>
      </c>
      <c r="D1353">
        <f t="shared" si="102"/>
        <v>6</v>
      </c>
      <c r="E1353">
        <v>183.58</v>
      </c>
      <c r="F1353">
        <f t="shared" si="103"/>
        <v>183.43844155844158</v>
      </c>
      <c r="G1353">
        <f t="shared" si="105"/>
        <v>0.46443059740256132</v>
      </c>
      <c r="H1353">
        <f t="shared" si="104"/>
        <v>-0.14216973333329719</v>
      </c>
      <c r="J1353">
        <v>1972</v>
      </c>
      <c r="K1353">
        <v>9</v>
      </c>
      <c r="L1353">
        <v>183.71</v>
      </c>
      <c r="U1353">
        <v>1904</v>
      </c>
      <c r="V1353">
        <v>8</v>
      </c>
      <c r="W1353">
        <v>-0.26246719999997886</v>
      </c>
    </row>
    <row r="1354" spans="1:23" x14ac:dyDescent="0.25">
      <c r="A1354" s="1">
        <v>26481</v>
      </c>
      <c r="B1354" s="1"/>
      <c r="C1354">
        <f t="shared" si="101"/>
        <v>1972</v>
      </c>
      <c r="D1354">
        <f t="shared" si="102"/>
        <v>7</v>
      </c>
      <c r="E1354">
        <v>183.6</v>
      </c>
      <c r="F1354">
        <f t="shared" si="103"/>
        <v>183.50077922077924</v>
      </c>
      <c r="G1354">
        <f t="shared" si="105"/>
        <v>0.32552750129863167</v>
      </c>
      <c r="H1354">
        <f t="shared" si="104"/>
        <v>-0.20778653333329983</v>
      </c>
      <c r="J1354">
        <v>1973</v>
      </c>
      <c r="K1354">
        <v>9</v>
      </c>
      <c r="L1354">
        <v>183.8</v>
      </c>
      <c r="U1354">
        <v>1937</v>
      </c>
      <c r="V1354">
        <v>2</v>
      </c>
      <c r="W1354">
        <v>-0.26246719999997886</v>
      </c>
    </row>
    <row r="1355" spans="1:23" x14ac:dyDescent="0.25">
      <c r="A1355" s="1">
        <v>26512</v>
      </c>
      <c r="B1355" s="1"/>
      <c r="C1355">
        <f t="shared" si="101"/>
        <v>1972</v>
      </c>
      <c r="D1355">
        <f t="shared" si="102"/>
        <v>8</v>
      </c>
      <c r="E1355">
        <v>183.68</v>
      </c>
      <c r="F1355">
        <f t="shared" si="103"/>
        <v>183.53038961038962</v>
      </c>
      <c r="G1355">
        <f t="shared" si="105"/>
        <v>0.49084775064934383</v>
      </c>
      <c r="H1355">
        <f t="shared" si="104"/>
        <v>-0.2187226666666231</v>
      </c>
      <c r="J1355">
        <v>1974</v>
      </c>
      <c r="K1355">
        <v>9</v>
      </c>
      <c r="L1355">
        <v>183.79</v>
      </c>
      <c r="U1355">
        <v>1949</v>
      </c>
      <c r="V1355">
        <v>1</v>
      </c>
      <c r="W1355">
        <v>-0.26246719999997886</v>
      </c>
    </row>
    <row r="1356" spans="1:23" x14ac:dyDescent="0.25">
      <c r="A1356" s="1">
        <v>26543</v>
      </c>
      <c r="B1356" s="1"/>
      <c r="C1356">
        <f t="shared" si="101"/>
        <v>1972</v>
      </c>
      <c r="D1356">
        <f t="shared" si="102"/>
        <v>9</v>
      </c>
      <c r="E1356">
        <v>183.71</v>
      </c>
      <c r="F1356">
        <f t="shared" si="103"/>
        <v>183.53551948051947</v>
      </c>
      <c r="G1356">
        <f t="shared" si="105"/>
        <v>0.57244266753253303</v>
      </c>
      <c r="H1356">
        <f t="shared" si="104"/>
        <v>-8.7489066666618098E-2</v>
      </c>
      <c r="J1356">
        <v>1975</v>
      </c>
      <c r="K1356">
        <v>9</v>
      </c>
      <c r="L1356">
        <v>183.66</v>
      </c>
      <c r="U1356">
        <v>1965</v>
      </c>
      <c r="V1356">
        <v>10</v>
      </c>
      <c r="W1356">
        <v>-0.26246719999997886</v>
      </c>
    </row>
    <row r="1357" spans="1:23" x14ac:dyDescent="0.25">
      <c r="A1357" s="1">
        <v>26573</v>
      </c>
      <c r="B1357" s="1"/>
      <c r="C1357">
        <f t="shared" si="101"/>
        <v>1972</v>
      </c>
      <c r="D1357">
        <f t="shared" si="102"/>
        <v>10</v>
      </c>
      <c r="E1357">
        <v>183.68</v>
      </c>
      <c r="F1357">
        <f t="shared" si="103"/>
        <v>183.51649350649356</v>
      </c>
      <c r="G1357">
        <f t="shared" si="105"/>
        <v>0.53643864415568931</v>
      </c>
      <c r="H1357">
        <f t="shared" si="104"/>
        <v>5.4680666666710176E-2</v>
      </c>
      <c r="J1357">
        <v>1976</v>
      </c>
      <c r="K1357">
        <v>9</v>
      </c>
      <c r="L1357">
        <v>183.55</v>
      </c>
      <c r="U1357">
        <v>1886</v>
      </c>
      <c r="V1357">
        <v>5</v>
      </c>
      <c r="W1357">
        <v>-0.26246720000000989</v>
      </c>
    </row>
    <row r="1358" spans="1:23" x14ac:dyDescent="0.25">
      <c r="A1358" s="1">
        <v>26604</v>
      </c>
      <c r="B1358" s="1"/>
      <c r="C1358">
        <f t="shared" si="101"/>
        <v>1972</v>
      </c>
      <c r="D1358">
        <f t="shared" si="102"/>
        <v>11</v>
      </c>
      <c r="E1358">
        <v>183.6</v>
      </c>
      <c r="F1358">
        <f t="shared" si="103"/>
        <v>183.47233766233765</v>
      </c>
      <c r="G1358">
        <f t="shared" si="105"/>
        <v>0.41883970389612257</v>
      </c>
      <c r="H1358">
        <f t="shared" si="104"/>
        <v>5.4680666666679201E-2</v>
      </c>
      <c r="J1358">
        <v>1977</v>
      </c>
      <c r="K1358">
        <v>9</v>
      </c>
      <c r="L1358">
        <v>183.58</v>
      </c>
      <c r="U1358">
        <v>1921</v>
      </c>
      <c r="V1358">
        <v>9</v>
      </c>
      <c r="W1358">
        <v>-0.26246720000000989</v>
      </c>
    </row>
    <row r="1359" spans="1:23" x14ac:dyDescent="0.25">
      <c r="A1359" s="1">
        <v>26634</v>
      </c>
      <c r="B1359" s="1"/>
      <c r="C1359">
        <f t="shared" si="101"/>
        <v>1972</v>
      </c>
      <c r="D1359">
        <f t="shared" si="102"/>
        <v>12</v>
      </c>
      <c r="E1359">
        <v>183.49</v>
      </c>
      <c r="F1359">
        <f t="shared" si="103"/>
        <v>183.3998701298701</v>
      </c>
      <c r="G1359">
        <f t="shared" si="105"/>
        <v>0.2957016831170271</v>
      </c>
      <c r="H1359">
        <f t="shared" si="104"/>
        <v>-6.5616800000002529E-2</v>
      </c>
      <c r="J1359">
        <v>1978</v>
      </c>
      <c r="K1359">
        <v>9</v>
      </c>
      <c r="L1359">
        <v>183.61</v>
      </c>
      <c r="U1359">
        <v>1995</v>
      </c>
      <c r="V1359">
        <v>11</v>
      </c>
      <c r="W1359">
        <v>-0.26246720000000989</v>
      </c>
    </row>
    <row r="1360" spans="1:23" x14ac:dyDescent="0.25">
      <c r="A1360" s="1">
        <v>26665</v>
      </c>
      <c r="B1360" s="1"/>
      <c r="C1360">
        <f t="shared" si="101"/>
        <v>1973</v>
      </c>
      <c r="D1360">
        <f t="shared" si="102"/>
        <v>1</v>
      </c>
      <c r="E1360">
        <v>183.43</v>
      </c>
      <c r="F1360">
        <f t="shared" si="103"/>
        <v>183.32174193548389</v>
      </c>
      <c r="G1360">
        <f t="shared" si="105"/>
        <v>0.35517738838707213</v>
      </c>
      <c r="H1360">
        <f t="shared" si="104"/>
        <v>-0.15310586666665177</v>
      </c>
      <c r="J1360">
        <v>1979</v>
      </c>
      <c r="K1360">
        <v>9</v>
      </c>
      <c r="L1360">
        <v>183.67</v>
      </c>
      <c r="U1360">
        <v>1863</v>
      </c>
      <c r="V1360">
        <v>3</v>
      </c>
      <c r="W1360">
        <v>-0.26246720000000995</v>
      </c>
    </row>
    <row r="1361" spans="1:23" x14ac:dyDescent="0.25">
      <c r="A1361" s="1">
        <v>26696</v>
      </c>
      <c r="B1361" s="1"/>
      <c r="C1361">
        <f t="shared" ref="C1361:C1424" si="106">C1349+1</f>
        <v>1973</v>
      </c>
      <c r="D1361">
        <f t="shared" ref="D1361:D1424" si="107">D1349</f>
        <v>2</v>
      </c>
      <c r="E1361">
        <v>183.36</v>
      </c>
      <c r="F1361">
        <f t="shared" ref="F1361:F1424" si="108">F1349</f>
        <v>183.26187096774186</v>
      </c>
      <c r="G1361">
        <f t="shared" si="105"/>
        <v>0.32194565419385235</v>
      </c>
      <c r="H1361">
        <f t="shared" si="104"/>
        <v>-0.1968503999999453</v>
      </c>
      <c r="J1361">
        <v>1980</v>
      </c>
      <c r="K1361">
        <v>9</v>
      </c>
      <c r="L1361">
        <v>183.55</v>
      </c>
      <c r="U1361">
        <v>1982</v>
      </c>
      <c r="V1361">
        <v>6</v>
      </c>
      <c r="W1361">
        <v>-0.26246720000000995</v>
      </c>
    </row>
    <row r="1362" spans="1:23" x14ac:dyDescent="0.25">
      <c r="A1362" s="1">
        <v>26724</v>
      </c>
      <c r="B1362" s="1"/>
      <c r="C1362">
        <f t="shared" si="106"/>
        <v>1973</v>
      </c>
      <c r="D1362">
        <f t="shared" si="107"/>
        <v>3</v>
      </c>
      <c r="E1362">
        <v>183.38</v>
      </c>
      <c r="F1362">
        <f t="shared" si="108"/>
        <v>183.23148387096776</v>
      </c>
      <c r="G1362">
        <f t="shared" si="105"/>
        <v>0.48725765677410471</v>
      </c>
      <c r="H1362">
        <f t="shared" si="104"/>
        <v>-0.16404199999994401</v>
      </c>
      <c r="J1362">
        <v>1981</v>
      </c>
      <c r="K1362">
        <v>9</v>
      </c>
      <c r="L1362">
        <v>183.41</v>
      </c>
      <c r="U1362">
        <v>2005</v>
      </c>
      <c r="V1362">
        <v>10</v>
      </c>
      <c r="W1362">
        <v>-0.26246720000000995</v>
      </c>
    </row>
    <row r="1363" spans="1:23" x14ac:dyDescent="0.25">
      <c r="A1363" s="1">
        <v>26755</v>
      </c>
      <c r="B1363" s="1"/>
      <c r="C1363">
        <f t="shared" si="106"/>
        <v>1973</v>
      </c>
      <c r="D1363">
        <f t="shared" si="107"/>
        <v>4</v>
      </c>
      <c r="E1363">
        <v>183.43</v>
      </c>
      <c r="F1363">
        <f t="shared" si="108"/>
        <v>183.25322580645164</v>
      </c>
      <c r="G1363">
        <f t="shared" si="105"/>
        <v>0.57996784516122912</v>
      </c>
      <c r="H1363">
        <f t="shared" ref="H1363:H1426" si="109">AVERAGE(G1361:G1363)-AVERAGE(G1349:G1351)</f>
        <v>-0.10936133333329606</v>
      </c>
      <c r="J1363">
        <v>1982</v>
      </c>
      <c r="K1363">
        <v>9</v>
      </c>
      <c r="L1363">
        <v>183.58</v>
      </c>
      <c r="U1363">
        <v>1863</v>
      </c>
      <c r="V1363">
        <v>12</v>
      </c>
      <c r="W1363">
        <v>-0.26246720000001</v>
      </c>
    </row>
    <row r="1364" spans="1:23" x14ac:dyDescent="0.25">
      <c r="A1364" s="1">
        <v>26785</v>
      </c>
      <c r="B1364" s="1"/>
      <c r="C1364">
        <f t="shared" si="106"/>
        <v>1973</v>
      </c>
      <c r="D1364">
        <f t="shared" si="107"/>
        <v>5</v>
      </c>
      <c r="E1364">
        <v>183.58</v>
      </c>
      <c r="F1364">
        <f t="shared" si="108"/>
        <v>183.35309677419366</v>
      </c>
      <c r="G1364">
        <f t="shared" si="105"/>
        <v>0.74443317935451603</v>
      </c>
      <c r="H1364">
        <f t="shared" si="109"/>
        <v>-1.0936133333323328E-2</v>
      </c>
      <c r="J1364">
        <v>1983</v>
      </c>
      <c r="K1364">
        <v>9</v>
      </c>
      <c r="L1364">
        <v>183.61</v>
      </c>
      <c r="U1364">
        <v>1865</v>
      </c>
      <c r="V1364">
        <v>4</v>
      </c>
      <c r="W1364">
        <v>-0.26246720000001</v>
      </c>
    </row>
    <row r="1365" spans="1:23" x14ac:dyDescent="0.25">
      <c r="A1365" s="1">
        <v>26816</v>
      </c>
      <c r="B1365" s="1"/>
      <c r="C1365">
        <f t="shared" si="106"/>
        <v>1973</v>
      </c>
      <c r="D1365">
        <f t="shared" si="107"/>
        <v>6</v>
      </c>
      <c r="E1365">
        <v>183.67</v>
      </c>
      <c r="F1365">
        <f t="shared" si="108"/>
        <v>183.43844155844158</v>
      </c>
      <c r="G1365">
        <f t="shared" si="105"/>
        <v>0.75970619740247924</v>
      </c>
      <c r="H1365">
        <f t="shared" si="109"/>
        <v>0.13123359999997397</v>
      </c>
      <c r="J1365">
        <v>1984</v>
      </c>
      <c r="K1365">
        <v>9</v>
      </c>
      <c r="L1365">
        <v>183.63</v>
      </c>
      <c r="U1365">
        <v>1982</v>
      </c>
      <c r="V1365">
        <v>1</v>
      </c>
      <c r="W1365">
        <v>-0.26246720000004098</v>
      </c>
    </row>
    <row r="1366" spans="1:23" x14ac:dyDescent="0.25">
      <c r="A1366" s="1">
        <v>26846</v>
      </c>
      <c r="B1366" s="1"/>
      <c r="C1366">
        <f t="shared" si="106"/>
        <v>1973</v>
      </c>
      <c r="D1366">
        <f t="shared" si="107"/>
        <v>7</v>
      </c>
      <c r="E1366">
        <v>183.73</v>
      </c>
      <c r="F1366">
        <f t="shared" si="108"/>
        <v>183.50077922077924</v>
      </c>
      <c r="G1366">
        <f t="shared" si="105"/>
        <v>0.75203670129861677</v>
      </c>
      <c r="H1366">
        <f t="shared" si="109"/>
        <v>0.27340333333330241</v>
      </c>
      <c r="J1366">
        <v>1985</v>
      </c>
      <c r="K1366">
        <v>9</v>
      </c>
      <c r="L1366">
        <v>183.86</v>
      </c>
      <c r="U1366">
        <v>1864</v>
      </c>
      <c r="V1366">
        <v>2</v>
      </c>
      <c r="W1366">
        <v>-0.26246720000004103</v>
      </c>
    </row>
    <row r="1367" spans="1:23" x14ac:dyDescent="0.25">
      <c r="A1367" s="1">
        <v>26877</v>
      </c>
      <c r="B1367" s="1"/>
      <c r="C1367">
        <f t="shared" si="106"/>
        <v>1973</v>
      </c>
      <c r="D1367">
        <f t="shared" si="107"/>
        <v>8</v>
      </c>
      <c r="E1367">
        <v>183.8</v>
      </c>
      <c r="F1367">
        <f t="shared" si="108"/>
        <v>183.53038961038962</v>
      </c>
      <c r="G1367">
        <f t="shared" si="105"/>
        <v>0.88454855064935878</v>
      </c>
      <c r="H1367">
        <f t="shared" si="109"/>
        <v>0.37182853333330601</v>
      </c>
      <c r="J1367">
        <v>1986</v>
      </c>
      <c r="K1367">
        <v>9</v>
      </c>
      <c r="L1367">
        <v>183.81</v>
      </c>
      <c r="U1367">
        <v>1908</v>
      </c>
      <c r="V1367">
        <v>4</v>
      </c>
      <c r="W1367">
        <v>-0.26246720000004103</v>
      </c>
    </row>
    <row r="1368" spans="1:23" x14ac:dyDescent="0.25">
      <c r="A1368" s="1">
        <v>26908</v>
      </c>
      <c r="B1368" s="1"/>
      <c r="C1368">
        <f t="shared" si="106"/>
        <v>1973</v>
      </c>
      <c r="D1368">
        <f t="shared" si="107"/>
        <v>9</v>
      </c>
      <c r="E1368">
        <v>183.8</v>
      </c>
      <c r="F1368">
        <f t="shared" si="108"/>
        <v>183.53551948051947</v>
      </c>
      <c r="G1368">
        <f t="shared" si="105"/>
        <v>0.86771826753254422</v>
      </c>
      <c r="H1368">
        <f t="shared" si="109"/>
        <v>0.37182853333333704</v>
      </c>
      <c r="J1368">
        <v>1987</v>
      </c>
      <c r="K1368">
        <v>9</v>
      </c>
      <c r="L1368">
        <v>183.53</v>
      </c>
      <c r="U1368">
        <v>1965</v>
      </c>
      <c r="V1368">
        <v>9</v>
      </c>
      <c r="W1368">
        <v>-0.27340333333330225</v>
      </c>
    </row>
    <row r="1369" spans="1:23" x14ac:dyDescent="0.25">
      <c r="A1369" s="1">
        <v>26938</v>
      </c>
      <c r="B1369" s="1"/>
      <c r="C1369">
        <f t="shared" si="106"/>
        <v>1973</v>
      </c>
      <c r="D1369">
        <f t="shared" si="107"/>
        <v>10</v>
      </c>
      <c r="E1369">
        <v>183.74</v>
      </c>
      <c r="F1369">
        <f t="shared" si="108"/>
        <v>183.51649350649356</v>
      </c>
      <c r="G1369">
        <f t="shared" si="105"/>
        <v>0.73328904415569673</v>
      </c>
      <c r="H1369">
        <f t="shared" si="109"/>
        <v>0.29527560000001118</v>
      </c>
      <c r="J1369">
        <v>1988</v>
      </c>
      <c r="K1369">
        <v>9</v>
      </c>
      <c r="L1369">
        <v>183.44</v>
      </c>
      <c r="U1369">
        <v>2006</v>
      </c>
      <c r="V1369">
        <v>2</v>
      </c>
      <c r="W1369">
        <v>-0.27340333333330225</v>
      </c>
    </row>
    <row r="1370" spans="1:23" x14ac:dyDescent="0.25">
      <c r="A1370" s="1">
        <v>26969</v>
      </c>
      <c r="B1370" s="1"/>
      <c r="C1370">
        <f t="shared" si="106"/>
        <v>1973</v>
      </c>
      <c r="D1370">
        <f t="shared" si="107"/>
        <v>11</v>
      </c>
      <c r="E1370">
        <v>183.65</v>
      </c>
      <c r="F1370">
        <f t="shared" si="108"/>
        <v>183.47233766233765</v>
      </c>
      <c r="G1370">
        <f t="shared" si="105"/>
        <v>0.5828817038961599</v>
      </c>
      <c r="H1370">
        <f t="shared" si="109"/>
        <v>0.21872266666668538</v>
      </c>
      <c r="J1370">
        <v>1989</v>
      </c>
      <c r="K1370">
        <v>9</v>
      </c>
      <c r="L1370">
        <v>183.5</v>
      </c>
      <c r="U1370">
        <v>1975</v>
      </c>
      <c r="V1370">
        <v>9</v>
      </c>
      <c r="W1370">
        <v>-0.27340333333333322</v>
      </c>
    </row>
    <row r="1371" spans="1:23" x14ac:dyDescent="0.25">
      <c r="A1371" s="1">
        <v>26999</v>
      </c>
      <c r="B1371" s="1"/>
      <c r="C1371">
        <f t="shared" si="106"/>
        <v>1973</v>
      </c>
      <c r="D1371">
        <f t="shared" si="107"/>
        <v>12</v>
      </c>
      <c r="E1371">
        <v>183.58</v>
      </c>
      <c r="F1371">
        <f t="shared" si="108"/>
        <v>183.3998701298701</v>
      </c>
      <c r="G1371">
        <f t="shared" si="105"/>
        <v>0.59097728311703834</v>
      </c>
      <c r="H1371">
        <f t="shared" si="109"/>
        <v>0.21872266666668533</v>
      </c>
      <c r="J1371">
        <v>1990</v>
      </c>
      <c r="K1371">
        <v>9</v>
      </c>
      <c r="L1371">
        <v>183.38</v>
      </c>
      <c r="U1371">
        <v>1890</v>
      </c>
      <c r="V1371">
        <v>3</v>
      </c>
      <c r="W1371">
        <v>-0.27340333333333333</v>
      </c>
    </row>
    <row r="1372" spans="1:23" x14ac:dyDescent="0.25">
      <c r="A1372" s="1">
        <v>27030</v>
      </c>
      <c r="B1372" s="1"/>
      <c r="C1372">
        <f t="shared" si="106"/>
        <v>1974</v>
      </c>
      <c r="D1372">
        <f t="shared" si="107"/>
        <v>1</v>
      </c>
      <c r="E1372">
        <v>183.5</v>
      </c>
      <c r="F1372">
        <f t="shared" si="108"/>
        <v>183.32174193548389</v>
      </c>
      <c r="G1372">
        <f t="shared" si="105"/>
        <v>0.58483618838704976</v>
      </c>
      <c r="H1372">
        <f t="shared" si="109"/>
        <v>0.22965880000000877</v>
      </c>
      <c r="J1372">
        <v>1991</v>
      </c>
      <c r="K1372">
        <v>9</v>
      </c>
      <c r="L1372">
        <v>183.44</v>
      </c>
      <c r="U1372">
        <v>1890</v>
      </c>
      <c r="V1372">
        <v>5</v>
      </c>
      <c r="W1372">
        <v>-0.27340333333333333</v>
      </c>
    </row>
    <row r="1373" spans="1:23" x14ac:dyDescent="0.25">
      <c r="A1373" s="1">
        <v>27061</v>
      </c>
      <c r="B1373" s="1"/>
      <c r="C1373">
        <f t="shared" si="106"/>
        <v>1974</v>
      </c>
      <c r="D1373">
        <f t="shared" si="107"/>
        <v>2</v>
      </c>
      <c r="E1373">
        <v>183.44</v>
      </c>
      <c r="F1373">
        <f t="shared" si="108"/>
        <v>183.26187096774186</v>
      </c>
      <c r="G1373">
        <f t="shared" si="105"/>
        <v>0.58441285419380018</v>
      </c>
      <c r="H1373">
        <f t="shared" si="109"/>
        <v>0.26246719999997875</v>
      </c>
      <c r="J1373">
        <v>1992</v>
      </c>
      <c r="K1373">
        <v>9</v>
      </c>
      <c r="L1373">
        <v>183.52</v>
      </c>
      <c r="U1373">
        <v>1915</v>
      </c>
      <c r="V1373">
        <v>10</v>
      </c>
      <c r="W1373">
        <v>-0.27340333333333333</v>
      </c>
    </row>
    <row r="1374" spans="1:23" x14ac:dyDescent="0.25">
      <c r="A1374" s="1">
        <v>27089</v>
      </c>
      <c r="B1374" s="1"/>
      <c r="C1374">
        <f t="shared" si="106"/>
        <v>1974</v>
      </c>
      <c r="D1374">
        <f t="shared" si="107"/>
        <v>3</v>
      </c>
      <c r="E1374">
        <v>183.39</v>
      </c>
      <c r="F1374">
        <f t="shared" si="108"/>
        <v>183.23148387096776</v>
      </c>
      <c r="G1374">
        <f t="shared" si="105"/>
        <v>0.52006605677407491</v>
      </c>
      <c r="H1374">
        <f t="shared" si="109"/>
        <v>0.17497813333329854</v>
      </c>
      <c r="J1374">
        <v>1993</v>
      </c>
      <c r="K1374">
        <v>9</v>
      </c>
      <c r="L1374">
        <v>183.62</v>
      </c>
      <c r="U1374">
        <v>1931</v>
      </c>
      <c r="V1374">
        <v>3</v>
      </c>
      <c r="W1374">
        <v>-0.27340333333333333</v>
      </c>
    </row>
    <row r="1375" spans="1:23" x14ac:dyDescent="0.25">
      <c r="A1375" s="1">
        <v>27120</v>
      </c>
      <c r="B1375" s="1"/>
      <c r="C1375">
        <f t="shared" si="106"/>
        <v>1974</v>
      </c>
      <c r="D1375">
        <f t="shared" si="107"/>
        <v>4</v>
      </c>
      <c r="E1375">
        <v>183.4</v>
      </c>
      <c r="F1375">
        <f t="shared" si="108"/>
        <v>183.25322580645164</v>
      </c>
      <c r="G1375">
        <f t="shared" si="105"/>
        <v>0.48154264516122536</v>
      </c>
      <c r="H1375">
        <f t="shared" si="109"/>
        <v>6.5616799999971442E-2</v>
      </c>
      <c r="J1375">
        <v>1994</v>
      </c>
      <c r="K1375">
        <v>9</v>
      </c>
      <c r="L1375">
        <v>183.59</v>
      </c>
      <c r="U1375">
        <v>1940</v>
      </c>
      <c r="V1375">
        <v>1</v>
      </c>
      <c r="W1375">
        <v>-0.27340333333333333</v>
      </c>
    </row>
    <row r="1376" spans="1:23" x14ac:dyDescent="0.25">
      <c r="A1376" s="1">
        <v>27150</v>
      </c>
      <c r="B1376" s="1"/>
      <c r="C1376">
        <f t="shared" si="106"/>
        <v>1974</v>
      </c>
      <c r="D1376">
        <f t="shared" si="107"/>
        <v>5</v>
      </c>
      <c r="E1376">
        <v>183.52</v>
      </c>
      <c r="F1376">
        <f t="shared" si="108"/>
        <v>183.35309677419366</v>
      </c>
      <c r="G1376">
        <f t="shared" si="105"/>
        <v>0.5475827793545085</v>
      </c>
      <c r="H1376">
        <f t="shared" si="109"/>
        <v>-8.7489066666680437E-2</v>
      </c>
      <c r="J1376">
        <v>1995</v>
      </c>
      <c r="K1376">
        <v>9</v>
      </c>
      <c r="L1376">
        <v>183.44</v>
      </c>
      <c r="U1376">
        <v>1970</v>
      </c>
      <c r="V1376">
        <v>7</v>
      </c>
      <c r="W1376">
        <v>-0.27340333333333333</v>
      </c>
    </row>
    <row r="1377" spans="1:23" x14ac:dyDescent="0.25">
      <c r="A1377" s="1">
        <v>27181</v>
      </c>
      <c r="B1377" s="1"/>
      <c r="C1377">
        <f t="shared" si="106"/>
        <v>1974</v>
      </c>
      <c r="D1377">
        <f t="shared" si="107"/>
        <v>6</v>
      </c>
      <c r="E1377">
        <v>183.63</v>
      </c>
      <c r="F1377">
        <f t="shared" si="108"/>
        <v>183.43844155844158</v>
      </c>
      <c r="G1377">
        <f t="shared" si="105"/>
        <v>0.62847259740250538</v>
      </c>
      <c r="H1377">
        <f t="shared" si="109"/>
        <v>-0.1421697333333285</v>
      </c>
      <c r="J1377">
        <v>1996</v>
      </c>
      <c r="K1377">
        <v>9</v>
      </c>
      <c r="L1377">
        <v>183.78</v>
      </c>
      <c r="U1377">
        <v>1924</v>
      </c>
      <c r="V1377">
        <v>2</v>
      </c>
      <c r="W1377">
        <v>-0.27340333333333339</v>
      </c>
    </row>
    <row r="1378" spans="1:23" x14ac:dyDescent="0.25">
      <c r="A1378" s="1">
        <v>27211</v>
      </c>
      <c r="B1378" s="1"/>
      <c r="C1378">
        <f t="shared" si="106"/>
        <v>1974</v>
      </c>
      <c r="D1378">
        <f t="shared" si="107"/>
        <v>7</v>
      </c>
      <c r="E1378">
        <v>183.72</v>
      </c>
      <c r="F1378">
        <f t="shared" si="108"/>
        <v>183.50077922077924</v>
      </c>
      <c r="G1378">
        <f t="shared" si="105"/>
        <v>0.71922830129864657</v>
      </c>
      <c r="H1378">
        <f t="shared" si="109"/>
        <v>-0.12029746666665053</v>
      </c>
      <c r="J1378">
        <v>1997</v>
      </c>
      <c r="K1378">
        <v>9</v>
      </c>
      <c r="L1378">
        <v>183.63</v>
      </c>
      <c r="U1378">
        <v>1945</v>
      </c>
      <c r="V1378">
        <v>10</v>
      </c>
      <c r="W1378">
        <v>-0.27340333333333339</v>
      </c>
    </row>
    <row r="1379" spans="1:23" x14ac:dyDescent="0.25">
      <c r="A1379" s="1">
        <v>27242</v>
      </c>
      <c r="B1379" s="1"/>
      <c r="C1379">
        <f t="shared" si="106"/>
        <v>1974</v>
      </c>
      <c r="D1379">
        <f t="shared" si="107"/>
        <v>8</v>
      </c>
      <c r="E1379">
        <v>183.77</v>
      </c>
      <c r="F1379">
        <f t="shared" si="108"/>
        <v>183.53038961038962</v>
      </c>
      <c r="G1379">
        <f t="shared" si="105"/>
        <v>0.78612335064935501</v>
      </c>
      <c r="H1379">
        <f t="shared" si="109"/>
        <v>-8.748906666664924E-2</v>
      </c>
      <c r="J1379">
        <v>1998</v>
      </c>
      <c r="K1379">
        <v>9</v>
      </c>
      <c r="L1379">
        <v>183.33</v>
      </c>
      <c r="U1379">
        <v>1904</v>
      </c>
      <c r="V1379">
        <v>10</v>
      </c>
      <c r="W1379">
        <v>-0.27340333333336431</v>
      </c>
    </row>
    <row r="1380" spans="1:23" x14ac:dyDescent="0.25">
      <c r="A1380" s="1">
        <v>27273</v>
      </c>
      <c r="B1380" s="1"/>
      <c r="C1380">
        <f t="shared" si="106"/>
        <v>1974</v>
      </c>
      <c r="D1380">
        <f t="shared" si="107"/>
        <v>9</v>
      </c>
      <c r="E1380">
        <v>183.79</v>
      </c>
      <c r="F1380">
        <f t="shared" si="108"/>
        <v>183.53551948051947</v>
      </c>
      <c r="G1380">
        <f t="shared" si="105"/>
        <v>0.83490986753248075</v>
      </c>
      <c r="H1380">
        <f t="shared" si="109"/>
        <v>-5.4680666666679145E-2</v>
      </c>
      <c r="J1380">
        <v>1999</v>
      </c>
      <c r="K1380">
        <v>9</v>
      </c>
      <c r="L1380">
        <v>183.44</v>
      </c>
      <c r="U1380">
        <v>1883</v>
      </c>
      <c r="V1380">
        <v>10</v>
      </c>
      <c r="W1380">
        <v>-0.27340333333336447</v>
      </c>
    </row>
    <row r="1381" spans="1:23" x14ac:dyDescent="0.25">
      <c r="A1381" s="1">
        <v>27303</v>
      </c>
      <c r="B1381" s="1"/>
      <c r="C1381">
        <f t="shared" si="106"/>
        <v>1974</v>
      </c>
      <c r="D1381">
        <f t="shared" si="107"/>
        <v>10</v>
      </c>
      <c r="E1381">
        <v>183.77</v>
      </c>
      <c r="F1381">
        <f t="shared" si="108"/>
        <v>183.51649350649356</v>
      </c>
      <c r="G1381">
        <f t="shared" si="105"/>
        <v>0.8317142441557005</v>
      </c>
      <c r="H1381">
        <f t="shared" si="109"/>
        <v>-1.0936133333354525E-2</v>
      </c>
      <c r="J1381">
        <v>2000</v>
      </c>
      <c r="K1381">
        <v>9</v>
      </c>
      <c r="L1381">
        <v>183.27</v>
      </c>
      <c r="U1381">
        <v>2006</v>
      </c>
      <c r="V1381">
        <v>6</v>
      </c>
      <c r="W1381">
        <v>-0.28433946666662568</v>
      </c>
    </row>
    <row r="1382" spans="1:23" x14ac:dyDescent="0.25">
      <c r="A1382" s="1">
        <v>27334</v>
      </c>
      <c r="B1382" s="1"/>
      <c r="C1382">
        <f t="shared" si="106"/>
        <v>1974</v>
      </c>
      <c r="D1382">
        <f t="shared" si="107"/>
        <v>11</v>
      </c>
      <c r="E1382">
        <v>183.76</v>
      </c>
      <c r="F1382">
        <f t="shared" si="108"/>
        <v>183.47233766233765</v>
      </c>
      <c r="G1382">
        <f t="shared" si="105"/>
        <v>0.94377410389611138</v>
      </c>
      <c r="H1382">
        <f t="shared" si="109"/>
        <v>0.14216973333329719</v>
      </c>
      <c r="J1382">
        <v>2001</v>
      </c>
      <c r="K1382">
        <v>9</v>
      </c>
      <c r="L1382">
        <v>183.37</v>
      </c>
      <c r="U1382">
        <v>1907</v>
      </c>
      <c r="V1382">
        <v>7</v>
      </c>
      <c r="W1382">
        <v>-0.28433946666665666</v>
      </c>
    </row>
    <row r="1383" spans="1:23" x14ac:dyDescent="0.25">
      <c r="A1383" s="1">
        <v>27364</v>
      </c>
      <c r="B1383" s="1"/>
      <c r="C1383">
        <f t="shared" si="106"/>
        <v>1974</v>
      </c>
      <c r="D1383">
        <f t="shared" si="107"/>
        <v>12</v>
      </c>
      <c r="E1383">
        <v>183.69</v>
      </c>
      <c r="F1383">
        <f t="shared" si="108"/>
        <v>183.3998701298701</v>
      </c>
      <c r="G1383">
        <f t="shared" si="105"/>
        <v>0.95186968311698983</v>
      </c>
      <c r="H1383">
        <f t="shared" si="109"/>
        <v>0.27340333333330236</v>
      </c>
      <c r="J1383">
        <v>2002</v>
      </c>
      <c r="K1383">
        <v>9</v>
      </c>
      <c r="L1383">
        <v>183.42</v>
      </c>
      <c r="U1383">
        <v>1978</v>
      </c>
      <c r="V1383">
        <v>11</v>
      </c>
      <c r="W1383">
        <v>-0.28433946666665666</v>
      </c>
    </row>
    <row r="1384" spans="1:23" x14ac:dyDescent="0.25">
      <c r="A1384" s="1">
        <v>27395</v>
      </c>
      <c r="B1384" s="1"/>
      <c r="C1384">
        <f t="shared" si="106"/>
        <v>1975</v>
      </c>
      <c r="D1384">
        <f t="shared" si="107"/>
        <v>1</v>
      </c>
      <c r="E1384">
        <v>183.62</v>
      </c>
      <c r="F1384">
        <f t="shared" si="108"/>
        <v>183.32174193548389</v>
      </c>
      <c r="G1384">
        <f t="shared" si="105"/>
        <v>0.97853698838706471</v>
      </c>
      <c r="H1384">
        <f t="shared" si="109"/>
        <v>0.3718285333333059</v>
      </c>
      <c r="J1384">
        <v>2003</v>
      </c>
      <c r="K1384">
        <v>9</v>
      </c>
      <c r="L1384">
        <v>183.27</v>
      </c>
      <c r="U1384">
        <v>1957</v>
      </c>
      <c r="V1384">
        <v>3</v>
      </c>
      <c r="W1384">
        <v>-0.28433946666665671</v>
      </c>
    </row>
    <row r="1385" spans="1:23" x14ac:dyDescent="0.25">
      <c r="A1385" s="1">
        <v>27426</v>
      </c>
      <c r="B1385" s="1"/>
      <c r="C1385">
        <f t="shared" si="106"/>
        <v>1975</v>
      </c>
      <c r="D1385">
        <f t="shared" si="107"/>
        <v>2</v>
      </c>
      <c r="E1385">
        <v>183.57</v>
      </c>
      <c r="F1385">
        <f t="shared" si="108"/>
        <v>183.26187096774186</v>
      </c>
      <c r="G1385">
        <f t="shared" si="105"/>
        <v>1.0109220541937851</v>
      </c>
      <c r="H1385">
        <f t="shared" si="109"/>
        <v>0.39370079999998397</v>
      </c>
      <c r="J1385">
        <v>2004</v>
      </c>
      <c r="K1385">
        <v>9</v>
      </c>
      <c r="L1385">
        <v>183.46</v>
      </c>
      <c r="U1385">
        <v>1960</v>
      </c>
      <c r="V1385">
        <v>10</v>
      </c>
      <c r="W1385">
        <v>-0.28433946666665671</v>
      </c>
    </row>
    <row r="1386" spans="1:23" x14ac:dyDescent="0.25">
      <c r="A1386" s="1">
        <v>27454</v>
      </c>
      <c r="B1386" s="1"/>
      <c r="C1386">
        <f t="shared" si="106"/>
        <v>1975</v>
      </c>
      <c r="D1386">
        <f t="shared" si="107"/>
        <v>3</v>
      </c>
      <c r="E1386">
        <v>183.51</v>
      </c>
      <c r="F1386">
        <f t="shared" si="108"/>
        <v>183.23148387096776</v>
      </c>
      <c r="G1386">
        <f t="shared" si="105"/>
        <v>0.91376685677408975</v>
      </c>
      <c r="H1386">
        <f t="shared" si="109"/>
        <v>0.40463693333333828</v>
      </c>
      <c r="J1386">
        <v>2005</v>
      </c>
      <c r="K1386">
        <v>9</v>
      </c>
      <c r="L1386">
        <v>183.35</v>
      </c>
      <c r="U1386">
        <v>1907</v>
      </c>
      <c r="V1386">
        <v>6</v>
      </c>
      <c r="W1386">
        <v>-0.28433946666665677</v>
      </c>
    </row>
    <row r="1387" spans="1:23" x14ac:dyDescent="0.25">
      <c r="A1387" s="1">
        <v>27485</v>
      </c>
      <c r="B1387" s="1"/>
      <c r="C1387">
        <f t="shared" si="106"/>
        <v>1975</v>
      </c>
      <c r="D1387">
        <f t="shared" si="107"/>
        <v>4</v>
      </c>
      <c r="E1387">
        <v>183.46</v>
      </c>
      <c r="F1387">
        <f t="shared" si="108"/>
        <v>183.25322580645164</v>
      </c>
      <c r="G1387">
        <f t="shared" si="105"/>
        <v>0.67839304516123278</v>
      </c>
      <c r="H1387">
        <f t="shared" si="109"/>
        <v>0.3390201333333358</v>
      </c>
      <c r="J1387">
        <v>2006</v>
      </c>
      <c r="K1387">
        <v>9</v>
      </c>
      <c r="L1387">
        <v>183.2</v>
      </c>
      <c r="U1387">
        <v>1936</v>
      </c>
      <c r="V1387">
        <v>12</v>
      </c>
      <c r="W1387">
        <v>-0.28433946666665677</v>
      </c>
    </row>
    <row r="1388" spans="1:23" x14ac:dyDescent="0.25">
      <c r="A1388" s="1">
        <v>27515</v>
      </c>
      <c r="B1388" s="1"/>
      <c r="C1388">
        <f t="shared" si="106"/>
        <v>1975</v>
      </c>
      <c r="D1388">
        <f t="shared" si="107"/>
        <v>5</v>
      </c>
      <c r="E1388">
        <v>183.55</v>
      </c>
      <c r="F1388">
        <f t="shared" si="108"/>
        <v>183.35309677419366</v>
      </c>
      <c r="G1388">
        <f t="shared" si="105"/>
        <v>0.64600797935451226</v>
      </c>
      <c r="H1388">
        <f t="shared" si="109"/>
        <v>0.22965880000000871</v>
      </c>
      <c r="J1388">
        <v>2007</v>
      </c>
      <c r="K1388">
        <v>9</v>
      </c>
      <c r="L1388">
        <v>183.02</v>
      </c>
      <c r="U1388">
        <v>1937</v>
      </c>
      <c r="V1388">
        <v>6</v>
      </c>
      <c r="W1388">
        <v>-0.28433946666665677</v>
      </c>
    </row>
    <row r="1389" spans="1:23" x14ac:dyDescent="0.25">
      <c r="A1389" s="1">
        <v>27546</v>
      </c>
      <c r="B1389" s="1"/>
      <c r="C1389">
        <f t="shared" si="106"/>
        <v>1975</v>
      </c>
      <c r="D1389">
        <f t="shared" si="107"/>
        <v>6</v>
      </c>
      <c r="E1389">
        <v>183.62</v>
      </c>
      <c r="F1389">
        <f t="shared" si="108"/>
        <v>183.43844155844158</v>
      </c>
      <c r="G1389">
        <f t="shared" si="105"/>
        <v>0.59566419740253518</v>
      </c>
      <c r="H1389">
        <f t="shared" si="109"/>
        <v>8.7489066666680326E-2</v>
      </c>
      <c r="J1389">
        <v>2008</v>
      </c>
      <c r="K1389">
        <v>9</v>
      </c>
      <c r="L1389">
        <v>183.37</v>
      </c>
      <c r="U1389">
        <v>1866</v>
      </c>
      <c r="V1389">
        <v>9</v>
      </c>
      <c r="W1389">
        <v>-0.28433946666665683</v>
      </c>
    </row>
    <row r="1390" spans="1:23" x14ac:dyDescent="0.25">
      <c r="A1390" s="1">
        <v>27576</v>
      </c>
      <c r="B1390" s="1"/>
      <c r="C1390">
        <f t="shared" si="106"/>
        <v>1975</v>
      </c>
      <c r="D1390">
        <f t="shared" si="107"/>
        <v>7</v>
      </c>
      <c r="E1390">
        <v>183.69</v>
      </c>
      <c r="F1390">
        <f t="shared" si="108"/>
        <v>183.50077922077924</v>
      </c>
      <c r="G1390">
        <f t="shared" si="105"/>
        <v>0.62080310129864291</v>
      </c>
      <c r="H1390">
        <f t="shared" si="109"/>
        <v>-1.0936133333323439E-2</v>
      </c>
      <c r="J1390">
        <v>2009</v>
      </c>
      <c r="K1390">
        <v>9</v>
      </c>
      <c r="L1390">
        <v>183.42</v>
      </c>
      <c r="U1390">
        <v>1904</v>
      </c>
      <c r="V1390">
        <v>9</v>
      </c>
      <c r="W1390">
        <v>-0.28433946666665683</v>
      </c>
    </row>
    <row r="1391" spans="1:23" x14ac:dyDescent="0.25">
      <c r="A1391" s="1">
        <v>27607</v>
      </c>
      <c r="B1391" s="1"/>
      <c r="C1391">
        <f t="shared" si="106"/>
        <v>1975</v>
      </c>
      <c r="D1391">
        <f t="shared" si="107"/>
        <v>8</v>
      </c>
      <c r="E1391">
        <v>183.68</v>
      </c>
      <c r="F1391">
        <f t="shared" si="108"/>
        <v>183.53038961038962</v>
      </c>
      <c r="G1391">
        <f t="shared" si="105"/>
        <v>0.49084775064934383</v>
      </c>
      <c r="H1391">
        <f t="shared" si="109"/>
        <v>-0.14216973333332839</v>
      </c>
      <c r="J1391">
        <v>2010</v>
      </c>
      <c r="K1391">
        <v>9</v>
      </c>
      <c r="L1391">
        <v>183.22</v>
      </c>
      <c r="U1391">
        <v>1866</v>
      </c>
      <c r="V1391">
        <v>8</v>
      </c>
      <c r="W1391">
        <v>-0.28433946666668769</v>
      </c>
    </row>
    <row r="1392" spans="1:23" x14ac:dyDescent="0.25">
      <c r="A1392" s="1">
        <v>27638</v>
      </c>
      <c r="B1392" s="1"/>
      <c r="C1392">
        <f t="shared" si="106"/>
        <v>1975</v>
      </c>
      <c r="D1392">
        <f t="shared" si="107"/>
        <v>9</v>
      </c>
      <c r="E1392">
        <v>183.66</v>
      </c>
      <c r="F1392">
        <f t="shared" si="108"/>
        <v>183.53551948051947</v>
      </c>
      <c r="G1392">
        <f t="shared" si="105"/>
        <v>0.40840066753249571</v>
      </c>
      <c r="H1392">
        <f t="shared" si="109"/>
        <v>-0.27340333333333322</v>
      </c>
      <c r="J1392">
        <v>2011</v>
      </c>
      <c r="K1392">
        <v>9</v>
      </c>
      <c r="L1392">
        <v>183.23</v>
      </c>
      <c r="U1392">
        <v>1936</v>
      </c>
      <c r="V1392">
        <v>1</v>
      </c>
      <c r="W1392">
        <v>-0.28433946666668775</v>
      </c>
    </row>
    <row r="1393" spans="1:23" x14ac:dyDescent="0.25">
      <c r="A1393" s="1">
        <v>27668</v>
      </c>
      <c r="B1393" s="1"/>
      <c r="C1393">
        <f t="shared" si="106"/>
        <v>1975</v>
      </c>
      <c r="D1393">
        <f t="shared" si="107"/>
        <v>10</v>
      </c>
      <c r="E1393">
        <v>183.6</v>
      </c>
      <c r="F1393">
        <f t="shared" si="108"/>
        <v>183.51649350649356</v>
      </c>
      <c r="G1393">
        <f t="shared" si="105"/>
        <v>0.27397144415564828</v>
      </c>
      <c r="H1393">
        <f t="shared" si="109"/>
        <v>-0.42650920000001608</v>
      </c>
      <c r="J1393">
        <v>2012</v>
      </c>
      <c r="K1393">
        <v>9</v>
      </c>
      <c r="L1393">
        <v>183.2</v>
      </c>
      <c r="U1393">
        <v>1954</v>
      </c>
      <c r="V1393">
        <v>4</v>
      </c>
      <c r="W1393">
        <v>-0.2843394666666878</v>
      </c>
    </row>
    <row r="1394" spans="1:23" x14ac:dyDescent="0.25">
      <c r="A1394" s="1">
        <v>27699</v>
      </c>
      <c r="B1394" s="1"/>
      <c r="C1394">
        <f t="shared" si="106"/>
        <v>1975</v>
      </c>
      <c r="D1394">
        <f t="shared" si="107"/>
        <v>11</v>
      </c>
      <c r="E1394">
        <v>183.59</v>
      </c>
      <c r="F1394">
        <f t="shared" si="108"/>
        <v>183.47233766233765</v>
      </c>
      <c r="G1394">
        <f t="shared" si="105"/>
        <v>0.38603130389615242</v>
      </c>
      <c r="H1394">
        <f t="shared" si="109"/>
        <v>-0.51399826666666537</v>
      </c>
      <c r="J1394">
        <v>2013</v>
      </c>
      <c r="K1394">
        <v>9</v>
      </c>
      <c r="L1394">
        <v>183.48</v>
      </c>
      <c r="U1394">
        <v>2003</v>
      </c>
      <c r="V1394">
        <v>7</v>
      </c>
      <c r="W1394">
        <v>-0.2843394666666878</v>
      </c>
    </row>
    <row r="1395" spans="1:23" x14ac:dyDescent="0.25">
      <c r="A1395" s="1">
        <v>27729</v>
      </c>
      <c r="B1395" s="1"/>
      <c r="C1395">
        <f t="shared" si="106"/>
        <v>1975</v>
      </c>
      <c r="D1395">
        <f t="shared" si="107"/>
        <v>12</v>
      </c>
      <c r="E1395">
        <v>183.58</v>
      </c>
      <c r="F1395">
        <f t="shared" si="108"/>
        <v>183.3998701298701</v>
      </c>
      <c r="G1395">
        <f t="shared" si="105"/>
        <v>0.59097728311703834</v>
      </c>
      <c r="H1395">
        <f t="shared" si="109"/>
        <v>-0.49212599999998768</v>
      </c>
      <c r="J1395">
        <v>1860</v>
      </c>
      <c r="K1395">
        <v>10</v>
      </c>
      <c r="L1395">
        <v>183.48</v>
      </c>
      <c r="U1395">
        <v>1868</v>
      </c>
      <c r="V1395">
        <v>8</v>
      </c>
      <c r="W1395">
        <v>-0.28433946666671883</v>
      </c>
    </row>
    <row r="1396" spans="1:23" x14ac:dyDescent="0.25">
      <c r="A1396" s="1">
        <v>27760</v>
      </c>
      <c r="B1396" s="1"/>
      <c r="C1396">
        <f t="shared" si="106"/>
        <v>1976</v>
      </c>
      <c r="D1396">
        <f t="shared" si="107"/>
        <v>1</v>
      </c>
      <c r="E1396">
        <v>183.49</v>
      </c>
      <c r="F1396">
        <f t="shared" si="108"/>
        <v>183.32174193548389</v>
      </c>
      <c r="G1396">
        <f t="shared" si="105"/>
        <v>0.55202778838707955</v>
      </c>
      <c r="H1396">
        <f t="shared" si="109"/>
        <v>-0.44838146666663181</v>
      </c>
      <c r="J1396">
        <v>1861</v>
      </c>
      <c r="K1396">
        <v>10</v>
      </c>
      <c r="L1396">
        <v>183.51</v>
      </c>
      <c r="U1396">
        <v>1921</v>
      </c>
      <c r="V1396">
        <v>7</v>
      </c>
      <c r="W1396">
        <v>-0.28433946666671883</v>
      </c>
    </row>
    <row r="1397" spans="1:23" x14ac:dyDescent="0.25">
      <c r="A1397" s="1">
        <v>27791</v>
      </c>
      <c r="B1397" s="1"/>
      <c r="C1397">
        <f t="shared" si="106"/>
        <v>1976</v>
      </c>
      <c r="D1397">
        <f t="shared" si="107"/>
        <v>2</v>
      </c>
      <c r="E1397">
        <v>183.42</v>
      </c>
      <c r="F1397">
        <f t="shared" si="108"/>
        <v>183.26187096774186</v>
      </c>
      <c r="G1397">
        <f t="shared" si="105"/>
        <v>0.51879605419376662</v>
      </c>
      <c r="H1397">
        <f t="shared" si="109"/>
        <v>-0.42650919999998516</v>
      </c>
      <c r="J1397">
        <v>1862</v>
      </c>
      <c r="K1397">
        <v>10</v>
      </c>
      <c r="L1397">
        <v>183.44</v>
      </c>
      <c r="U1397">
        <v>1866</v>
      </c>
      <c r="V1397">
        <v>7</v>
      </c>
      <c r="W1397">
        <v>-0.28433946666671889</v>
      </c>
    </row>
    <row r="1398" spans="1:23" x14ac:dyDescent="0.25">
      <c r="A1398" s="1">
        <v>27820</v>
      </c>
      <c r="B1398" s="1"/>
      <c r="C1398">
        <f t="shared" si="106"/>
        <v>1976</v>
      </c>
      <c r="D1398">
        <f t="shared" si="107"/>
        <v>3</v>
      </c>
      <c r="E1398">
        <v>183.4</v>
      </c>
      <c r="F1398">
        <f t="shared" si="108"/>
        <v>183.23148387096776</v>
      </c>
      <c r="G1398">
        <f t="shared" si="105"/>
        <v>0.55287445677413827</v>
      </c>
      <c r="H1398">
        <f t="shared" si="109"/>
        <v>-0.42650919999998504</v>
      </c>
      <c r="J1398">
        <v>1863</v>
      </c>
      <c r="K1398">
        <v>10</v>
      </c>
      <c r="L1398">
        <v>183.31</v>
      </c>
      <c r="U1398">
        <v>1884</v>
      </c>
      <c r="V1398">
        <v>4</v>
      </c>
      <c r="W1398">
        <v>-0.28433946666671889</v>
      </c>
    </row>
    <row r="1399" spans="1:23" x14ac:dyDescent="0.25">
      <c r="A1399" s="1">
        <v>27851</v>
      </c>
      <c r="B1399" s="1"/>
      <c r="C1399">
        <f t="shared" si="106"/>
        <v>1976</v>
      </c>
      <c r="D1399">
        <f t="shared" si="107"/>
        <v>4</v>
      </c>
      <c r="E1399">
        <v>183.49</v>
      </c>
      <c r="F1399">
        <f t="shared" si="108"/>
        <v>183.25322580645164</v>
      </c>
      <c r="G1399">
        <f t="shared" si="105"/>
        <v>0.77681824516123654</v>
      </c>
      <c r="H1399">
        <f t="shared" si="109"/>
        <v>-0.25153106666665548</v>
      </c>
      <c r="J1399">
        <v>1864</v>
      </c>
      <c r="K1399">
        <v>10</v>
      </c>
      <c r="L1399">
        <v>183.2</v>
      </c>
      <c r="U1399">
        <v>2006</v>
      </c>
      <c r="V1399">
        <v>7</v>
      </c>
      <c r="W1399">
        <v>-0.29527559999994901</v>
      </c>
    </row>
    <row r="1400" spans="1:23" x14ac:dyDescent="0.25">
      <c r="A1400" s="1">
        <v>27881</v>
      </c>
      <c r="B1400" s="1"/>
      <c r="C1400">
        <f t="shared" si="106"/>
        <v>1976</v>
      </c>
      <c r="D1400">
        <f t="shared" si="107"/>
        <v>5</v>
      </c>
      <c r="E1400">
        <v>183.57</v>
      </c>
      <c r="F1400">
        <f t="shared" si="108"/>
        <v>183.35309677419366</v>
      </c>
      <c r="G1400">
        <f t="shared" si="105"/>
        <v>0.71162477935445256</v>
      </c>
      <c r="H1400">
        <f t="shared" si="109"/>
        <v>-6.5616800000002473E-2</v>
      </c>
      <c r="J1400">
        <v>1865</v>
      </c>
      <c r="K1400">
        <v>10</v>
      </c>
      <c r="L1400">
        <v>183.41</v>
      </c>
      <c r="U1400">
        <v>1907</v>
      </c>
      <c r="V1400">
        <v>4</v>
      </c>
      <c r="W1400">
        <v>-0.29527559999994912</v>
      </c>
    </row>
    <row r="1401" spans="1:23" x14ac:dyDescent="0.25">
      <c r="A1401" s="1">
        <v>27912</v>
      </c>
      <c r="B1401" s="1"/>
      <c r="C1401">
        <f t="shared" si="106"/>
        <v>1976</v>
      </c>
      <c r="D1401">
        <f t="shared" si="107"/>
        <v>6</v>
      </c>
      <c r="E1401">
        <v>183.59</v>
      </c>
      <c r="F1401">
        <f t="shared" si="108"/>
        <v>183.43844155844158</v>
      </c>
      <c r="G1401">
        <f t="shared" si="105"/>
        <v>0.49723899740253147</v>
      </c>
      <c r="H1401">
        <f t="shared" si="109"/>
        <v>2.1872266666646878E-2</v>
      </c>
      <c r="J1401">
        <v>1866</v>
      </c>
      <c r="K1401">
        <v>10</v>
      </c>
      <c r="L1401">
        <v>183.36</v>
      </c>
      <c r="U1401">
        <v>1925</v>
      </c>
      <c r="V1401">
        <v>4</v>
      </c>
      <c r="W1401">
        <v>-0.2952755999999801</v>
      </c>
    </row>
    <row r="1402" spans="1:23" x14ac:dyDescent="0.25">
      <c r="A1402" s="1">
        <v>27942</v>
      </c>
      <c r="B1402" s="1"/>
      <c r="C1402">
        <f t="shared" si="106"/>
        <v>1976</v>
      </c>
      <c r="D1402">
        <f t="shared" si="107"/>
        <v>7</v>
      </c>
      <c r="E1402">
        <v>183.63</v>
      </c>
      <c r="F1402">
        <f t="shared" si="108"/>
        <v>183.50077922077924</v>
      </c>
      <c r="G1402">
        <f t="shared" si="105"/>
        <v>0.42395270129863544</v>
      </c>
      <c r="H1402">
        <f t="shared" si="109"/>
        <v>-7.6552933333356887E-2</v>
      </c>
      <c r="J1402">
        <v>1867</v>
      </c>
      <c r="K1402">
        <v>10</v>
      </c>
      <c r="L1402">
        <v>183.39</v>
      </c>
      <c r="U1402">
        <v>1948</v>
      </c>
      <c r="V1402">
        <v>1</v>
      </c>
      <c r="W1402">
        <v>-0.2952755999999801</v>
      </c>
    </row>
    <row r="1403" spans="1:23" x14ac:dyDescent="0.25">
      <c r="A1403" s="1">
        <v>27973</v>
      </c>
      <c r="B1403" s="1"/>
      <c r="C1403">
        <f t="shared" si="106"/>
        <v>1976</v>
      </c>
      <c r="D1403">
        <f t="shared" si="107"/>
        <v>8</v>
      </c>
      <c r="E1403">
        <v>183.62</v>
      </c>
      <c r="F1403">
        <f t="shared" si="108"/>
        <v>183.53038961038962</v>
      </c>
      <c r="G1403">
        <f t="shared" si="105"/>
        <v>0.29399735064933635</v>
      </c>
      <c r="H1403">
        <f t="shared" si="109"/>
        <v>-0.16404200000000618</v>
      </c>
      <c r="J1403">
        <v>1868</v>
      </c>
      <c r="K1403">
        <v>10</v>
      </c>
      <c r="L1403">
        <v>183.31</v>
      </c>
      <c r="U1403">
        <v>2006</v>
      </c>
      <c r="V1403">
        <v>3</v>
      </c>
      <c r="W1403">
        <v>-0.2952755999999801</v>
      </c>
    </row>
    <row r="1404" spans="1:23" x14ac:dyDescent="0.25">
      <c r="A1404" s="1">
        <v>28004</v>
      </c>
      <c r="B1404" s="1"/>
      <c r="C1404">
        <f t="shared" si="106"/>
        <v>1976</v>
      </c>
      <c r="D1404">
        <f t="shared" si="107"/>
        <v>9</v>
      </c>
      <c r="E1404">
        <v>183.55</v>
      </c>
      <c r="F1404">
        <f t="shared" si="108"/>
        <v>183.53551948051947</v>
      </c>
      <c r="G1404">
        <f t="shared" si="105"/>
        <v>4.750826753254421E-2</v>
      </c>
      <c r="H1404">
        <f t="shared" si="109"/>
        <v>-0.25153106666665553</v>
      </c>
      <c r="J1404">
        <v>1869</v>
      </c>
      <c r="K1404">
        <v>10</v>
      </c>
      <c r="L1404">
        <v>183.52</v>
      </c>
      <c r="U1404">
        <v>2006</v>
      </c>
      <c r="V1404">
        <v>5</v>
      </c>
      <c r="W1404">
        <v>-0.2952755999999801</v>
      </c>
    </row>
    <row r="1405" spans="1:23" x14ac:dyDescent="0.25">
      <c r="A1405" s="1">
        <v>28034</v>
      </c>
      <c r="B1405" s="1"/>
      <c r="C1405">
        <f t="shared" si="106"/>
        <v>1976</v>
      </c>
      <c r="D1405">
        <f t="shared" si="107"/>
        <v>10</v>
      </c>
      <c r="E1405">
        <v>183.46</v>
      </c>
      <c r="F1405">
        <f t="shared" si="108"/>
        <v>183.51649350649356</v>
      </c>
      <c r="G1405">
        <f t="shared" si="105"/>
        <v>-0.18534615584430697</v>
      </c>
      <c r="H1405">
        <f t="shared" si="109"/>
        <v>-0.33902013333330477</v>
      </c>
      <c r="J1405">
        <v>1870</v>
      </c>
      <c r="K1405">
        <v>10</v>
      </c>
      <c r="L1405">
        <v>183.53</v>
      </c>
      <c r="U1405">
        <v>1886</v>
      </c>
      <c r="V1405">
        <v>12</v>
      </c>
      <c r="W1405">
        <v>-0.29527559999998015</v>
      </c>
    </row>
    <row r="1406" spans="1:23" x14ac:dyDescent="0.25">
      <c r="A1406" s="1">
        <v>28065</v>
      </c>
      <c r="B1406" s="1"/>
      <c r="C1406">
        <f t="shared" si="106"/>
        <v>1976</v>
      </c>
      <c r="D1406">
        <f t="shared" si="107"/>
        <v>11</v>
      </c>
      <c r="E1406">
        <v>183.35</v>
      </c>
      <c r="F1406">
        <f t="shared" si="108"/>
        <v>183.47233766233765</v>
      </c>
      <c r="G1406">
        <f t="shared" si="105"/>
        <v>-0.40137029610387742</v>
      </c>
      <c r="H1406">
        <f t="shared" si="109"/>
        <v>-0.53587053333331225</v>
      </c>
      <c r="J1406">
        <v>1871</v>
      </c>
      <c r="K1406">
        <v>10</v>
      </c>
      <c r="L1406">
        <v>183.51</v>
      </c>
      <c r="U1406">
        <v>2006</v>
      </c>
      <c r="V1406">
        <v>1</v>
      </c>
      <c r="W1406">
        <v>-0.29527559999998015</v>
      </c>
    </row>
    <row r="1407" spans="1:23" x14ac:dyDescent="0.25">
      <c r="A1407" s="1">
        <v>28095</v>
      </c>
      <c r="B1407" s="1"/>
      <c r="C1407">
        <f t="shared" si="106"/>
        <v>1976</v>
      </c>
      <c r="D1407">
        <f t="shared" si="107"/>
        <v>12</v>
      </c>
      <c r="E1407">
        <v>183.24</v>
      </c>
      <c r="F1407">
        <f t="shared" si="108"/>
        <v>183.3998701298701</v>
      </c>
      <c r="G1407">
        <f t="shared" si="105"/>
        <v>-0.52450831688297284</v>
      </c>
      <c r="H1407">
        <f t="shared" si="109"/>
        <v>-0.78740159999999881</v>
      </c>
      <c r="J1407">
        <v>1872</v>
      </c>
      <c r="K1407">
        <v>10</v>
      </c>
      <c r="L1407">
        <v>183.59</v>
      </c>
      <c r="U1407">
        <v>1989</v>
      </c>
      <c r="V1407">
        <v>12</v>
      </c>
      <c r="W1407">
        <v>-0.29527560000001113</v>
      </c>
    </row>
    <row r="1408" spans="1:23" x14ac:dyDescent="0.25">
      <c r="A1408" s="1">
        <v>28126</v>
      </c>
      <c r="B1408" s="1"/>
      <c r="C1408">
        <f t="shared" si="106"/>
        <v>1977</v>
      </c>
      <c r="D1408">
        <f t="shared" si="107"/>
        <v>1</v>
      </c>
      <c r="E1408">
        <v>183.16</v>
      </c>
      <c r="F1408">
        <f t="shared" si="108"/>
        <v>183.32174193548389</v>
      </c>
      <c r="G1408">
        <f t="shared" si="105"/>
        <v>-0.53064941161296142</v>
      </c>
      <c r="H1408">
        <f t="shared" si="109"/>
        <v>-0.99518813333336065</v>
      </c>
      <c r="J1408">
        <v>1873</v>
      </c>
      <c r="K1408">
        <v>10</v>
      </c>
      <c r="L1408">
        <v>183.75</v>
      </c>
      <c r="U1408">
        <v>1863</v>
      </c>
      <c r="V1408">
        <v>1</v>
      </c>
      <c r="W1408">
        <v>-0.29527560000001118</v>
      </c>
    </row>
    <row r="1409" spans="1:23" x14ac:dyDescent="0.25">
      <c r="A1409" s="1">
        <v>28157</v>
      </c>
      <c r="B1409" s="1"/>
      <c r="C1409">
        <f t="shared" si="106"/>
        <v>1977</v>
      </c>
      <c r="D1409">
        <f t="shared" si="107"/>
        <v>2</v>
      </c>
      <c r="E1409">
        <v>183.1</v>
      </c>
      <c r="F1409">
        <f t="shared" si="108"/>
        <v>183.26187096774186</v>
      </c>
      <c r="G1409">
        <f t="shared" si="105"/>
        <v>-0.531072745806211</v>
      </c>
      <c r="H1409">
        <f t="shared" si="109"/>
        <v>-1.0826772000000098</v>
      </c>
      <c r="J1409">
        <v>1874</v>
      </c>
      <c r="K1409">
        <v>10</v>
      </c>
      <c r="L1409">
        <v>183.72</v>
      </c>
      <c r="U1409">
        <v>1886</v>
      </c>
      <c r="V1409">
        <v>2</v>
      </c>
      <c r="W1409">
        <v>-0.29527560000001118</v>
      </c>
    </row>
    <row r="1410" spans="1:23" x14ac:dyDescent="0.25">
      <c r="A1410" s="1">
        <v>28185</v>
      </c>
      <c r="B1410" s="1"/>
      <c r="C1410">
        <f t="shared" si="106"/>
        <v>1977</v>
      </c>
      <c r="D1410">
        <f t="shared" si="107"/>
        <v>3</v>
      </c>
      <c r="E1410">
        <v>183.13</v>
      </c>
      <c r="F1410">
        <f t="shared" si="108"/>
        <v>183.23148387096776</v>
      </c>
      <c r="G1410">
        <f t="shared" si="105"/>
        <v>-0.33295234322589529</v>
      </c>
      <c r="H1410">
        <f t="shared" si="109"/>
        <v>-1.0061242666666841</v>
      </c>
      <c r="J1410">
        <v>1875</v>
      </c>
      <c r="K1410">
        <v>10</v>
      </c>
      <c r="L1410">
        <v>183.7</v>
      </c>
      <c r="U1410">
        <v>1936</v>
      </c>
      <c r="V1410">
        <v>2</v>
      </c>
      <c r="W1410">
        <v>-0.29527560000001118</v>
      </c>
    </row>
    <row r="1411" spans="1:23" x14ac:dyDescent="0.25">
      <c r="A1411" s="1">
        <v>28216</v>
      </c>
      <c r="B1411" s="1"/>
      <c r="C1411">
        <f t="shared" si="106"/>
        <v>1977</v>
      </c>
      <c r="D1411">
        <f t="shared" si="107"/>
        <v>4</v>
      </c>
      <c r="E1411">
        <v>183.2</v>
      </c>
      <c r="F1411">
        <f t="shared" si="108"/>
        <v>183.25322580645164</v>
      </c>
      <c r="G1411">
        <f t="shared" si="105"/>
        <v>-0.1746253548388306</v>
      </c>
      <c r="H1411">
        <f t="shared" si="109"/>
        <v>-0.96237973333335947</v>
      </c>
      <c r="J1411">
        <v>1876</v>
      </c>
      <c r="K1411">
        <v>10</v>
      </c>
      <c r="L1411">
        <v>183.84</v>
      </c>
      <c r="U1411">
        <v>1956</v>
      </c>
      <c r="V1411">
        <v>12</v>
      </c>
      <c r="W1411">
        <v>-0.29527560000001118</v>
      </c>
    </row>
    <row r="1412" spans="1:23" x14ac:dyDescent="0.25">
      <c r="A1412" s="1">
        <v>28246</v>
      </c>
      <c r="B1412" s="1"/>
      <c r="C1412">
        <f t="shared" si="106"/>
        <v>1977</v>
      </c>
      <c r="D1412">
        <f t="shared" si="107"/>
        <v>5</v>
      </c>
      <c r="E1412">
        <v>183.27</v>
      </c>
      <c r="F1412">
        <f t="shared" si="108"/>
        <v>183.35309677419366</v>
      </c>
      <c r="G1412">
        <f t="shared" si="105"/>
        <v>-0.27262722064549144</v>
      </c>
      <c r="H1412">
        <f t="shared" si="109"/>
        <v>-0.9405074666666815</v>
      </c>
      <c r="J1412">
        <v>1877</v>
      </c>
      <c r="K1412">
        <v>10</v>
      </c>
      <c r="L1412">
        <v>183.56</v>
      </c>
      <c r="U1412">
        <v>1982</v>
      </c>
      <c r="V1412">
        <v>5</v>
      </c>
      <c r="W1412">
        <v>-0.29527560000001118</v>
      </c>
    </row>
    <row r="1413" spans="1:23" x14ac:dyDescent="0.25">
      <c r="A1413" s="1">
        <v>28277</v>
      </c>
      <c r="B1413" s="1"/>
      <c r="C1413">
        <f t="shared" si="106"/>
        <v>1977</v>
      </c>
      <c r="D1413">
        <f t="shared" si="107"/>
        <v>6</v>
      </c>
      <c r="E1413">
        <v>183.31</v>
      </c>
      <c r="F1413">
        <f t="shared" si="108"/>
        <v>183.43844155844158</v>
      </c>
      <c r="G1413">
        <f t="shared" ref="G1413:G1476" si="110">3.28084*(E1413-F1413)</f>
        <v>-0.42139620259747224</v>
      </c>
      <c r="H1413">
        <f t="shared" si="109"/>
        <v>-0.95144360000000505</v>
      </c>
      <c r="J1413">
        <v>1878</v>
      </c>
      <c r="K1413">
        <v>10</v>
      </c>
      <c r="L1413">
        <v>183.36</v>
      </c>
      <c r="U1413">
        <v>1995</v>
      </c>
      <c r="V1413">
        <v>4</v>
      </c>
      <c r="W1413">
        <v>-0.29527560000001118</v>
      </c>
    </row>
    <row r="1414" spans="1:23" x14ac:dyDescent="0.25">
      <c r="A1414" s="1">
        <v>28307</v>
      </c>
      <c r="B1414" s="1"/>
      <c r="C1414">
        <f t="shared" si="106"/>
        <v>1977</v>
      </c>
      <c r="D1414">
        <f t="shared" si="107"/>
        <v>7</v>
      </c>
      <c r="E1414">
        <v>183.4</v>
      </c>
      <c r="F1414">
        <f t="shared" si="108"/>
        <v>183.50077922077924</v>
      </c>
      <c r="G1414">
        <f t="shared" si="110"/>
        <v>-0.330640498701331</v>
      </c>
      <c r="H1414">
        <f t="shared" si="109"/>
        <v>-0.88582679999997138</v>
      </c>
      <c r="J1414">
        <v>1879</v>
      </c>
      <c r="K1414">
        <v>10</v>
      </c>
      <c r="L1414">
        <v>183.26</v>
      </c>
      <c r="U1414">
        <v>1871</v>
      </c>
      <c r="V1414">
        <v>3</v>
      </c>
      <c r="W1414">
        <v>-0.29527560000001124</v>
      </c>
    </row>
    <row r="1415" spans="1:23" x14ac:dyDescent="0.25">
      <c r="A1415" s="1">
        <v>28338</v>
      </c>
      <c r="B1415" s="1"/>
      <c r="C1415">
        <f t="shared" si="106"/>
        <v>1977</v>
      </c>
      <c r="D1415">
        <f t="shared" si="107"/>
        <v>8</v>
      </c>
      <c r="E1415">
        <v>183.44</v>
      </c>
      <c r="F1415">
        <f t="shared" si="108"/>
        <v>183.53038961038962</v>
      </c>
      <c r="G1415">
        <f t="shared" si="110"/>
        <v>-0.29655384935068602</v>
      </c>
      <c r="H1415">
        <f t="shared" si="109"/>
        <v>-0.75459319999999752</v>
      </c>
      <c r="J1415">
        <v>1880</v>
      </c>
      <c r="K1415">
        <v>10</v>
      </c>
      <c r="L1415">
        <v>183.51</v>
      </c>
      <c r="U1415">
        <v>1924</v>
      </c>
      <c r="V1415">
        <v>3</v>
      </c>
      <c r="W1415">
        <v>-0.29527560000001124</v>
      </c>
    </row>
    <row r="1416" spans="1:23" x14ac:dyDescent="0.25">
      <c r="A1416" s="1">
        <v>28369</v>
      </c>
      <c r="B1416" s="1"/>
      <c r="C1416">
        <f t="shared" si="106"/>
        <v>1977</v>
      </c>
      <c r="D1416">
        <f t="shared" si="107"/>
        <v>9</v>
      </c>
      <c r="E1416">
        <v>183.58</v>
      </c>
      <c r="F1416">
        <f t="shared" si="108"/>
        <v>183.53551948051947</v>
      </c>
      <c r="G1416">
        <f t="shared" si="110"/>
        <v>0.14593346753254793</v>
      </c>
      <c r="H1416">
        <f t="shared" si="109"/>
        <v>-0.41557306666666172</v>
      </c>
      <c r="J1416">
        <v>1881</v>
      </c>
      <c r="K1416">
        <v>10</v>
      </c>
      <c r="L1416">
        <v>183.68</v>
      </c>
      <c r="U1416">
        <v>1953</v>
      </c>
      <c r="V1416">
        <v>8</v>
      </c>
      <c r="W1416">
        <v>-0.29527560000004216</v>
      </c>
    </row>
    <row r="1417" spans="1:23" x14ac:dyDescent="0.25">
      <c r="A1417" s="1">
        <v>28399</v>
      </c>
      <c r="B1417" s="1"/>
      <c r="C1417">
        <f t="shared" si="106"/>
        <v>1977</v>
      </c>
      <c r="D1417">
        <f t="shared" si="107"/>
        <v>10</v>
      </c>
      <c r="E1417">
        <v>183.65</v>
      </c>
      <c r="F1417">
        <f t="shared" si="108"/>
        <v>183.51649350649356</v>
      </c>
      <c r="G1417">
        <f t="shared" si="110"/>
        <v>0.43801344415568555</v>
      </c>
      <c r="H1417">
        <f t="shared" si="109"/>
        <v>4.374453333332462E-2</v>
      </c>
      <c r="J1417">
        <v>1882</v>
      </c>
      <c r="K1417">
        <v>10</v>
      </c>
      <c r="L1417">
        <v>183.48</v>
      </c>
      <c r="U1417">
        <v>2006</v>
      </c>
      <c r="V1417">
        <v>8</v>
      </c>
      <c r="W1417">
        <v>-0.3062117333332724</v>
      </c>
    </row>
    <row r="1418" spans="1:23" x14ac:dyDescent="0.25">
      <c r="A1418" s="1">
        <v>28430</v>
      </c>
      <c r="B1418" s="1"/>
      <c r="C1418">
        <f t="shared" si="106"/>
        <v>1977</v>
      </c>
      <c r="D1418">
        <f t="shared" si="107"/>
        <v>11</v>
      </c>
      <c r="E1418">
        <v>183.62</v>
      </c>
      <c r="F1418">
        <f t="shared" si="108"/>
        <v>183.47233766233765</v>
      </c>
      <c r="G1418">
        <f t="shared" si="110"/>
        <v>0.48445650389615613</v>
      </c>
      <c r="H1418">
        <f t="shared" si="109"/>
        <v>0.53587053333334322</v>
      </c>
      <c r="J1418">
        <v>1883</v>
      </c>
      <c r="K1418">
        <v>10</v>
      </c>
      <c r="L1418">
        <v>183.39</v>
      </c>
      <c r="U1418">
        <v>1924</v>
      </c>
      <c r="V1418">
        <v>1</v>
      </c>
      <c r="W1418">
        <v>-0.30621173333330343</v>
      </c>
    </row>
    <row r="1419" spans="1:23" x14ac:dyDescent="0.25">
      <c r="A1419" s="1">
        <v>28460</v>
      </c>
      <c r="B1419" s="1"/>
      <c r="C1419">
        <f t="shared" si="106"/>
        <v>1977</v>
      </c>
      <c r="D1419">
        <f t="shared" si="107"/>
        <v>12</v>
      </c>
      <c r="E1419">
        <v>183.54</v>
      </c>
      <c r="F1419">
        <f t="shared" si="108"/>
        <v>183.3998701298701</v>
      </c>
      <c r="G1419">
        <f t="shared" si="110"/>
        <v>0.45974368311697117</v>
      </c>
      <c r="H1419">
        <f t="shared" si="109"/>
        <v>0.83114613333332343</v>
      </c>
      <c r="J1419">
        <v>1884</v>
      </c>
      <c r="K1419">
        <v>10</v>
      </c>
      <c r="L1419">
        <v>183.51</v>
      </c>
      <c r="U1419">
        <v>1907</v>
      </c>
      <c r="V1419">
        <v>5</v>
      </c>
      <c r="W1419">
        <v>-0.30621173333330354</v>
      </c>
    </row>
    <row r="1420" spans="1:23" x14ac:dyDescent="0.25">
      <c r="A1420" s="1">
        <v>28491</v>
      </c>
      <c r="B1420" s="1"/>
      <c r="C1420">
        <f t="shared" si="106"/>
        <v>1978</v>
      </c>
      <c r="D1420">
        <f t="shared" si="107"/>
        <v>1</v>
      </c>
      <c r="E1420">
        <v>183.48</v>
      </c>
      <c r="F1420">
        <f t="shared" si="108"/>
        <v>183.32174193548389</v>
      </c>
      <c r="G1420">
        <f t="shared" si="110"/>
        <v>0.5192193883870162</v>
      </c>
      <c r="H1420">
        <f t="shared" si="109"/>
        <v>0.97331586666665171</v>
      </c>
      <c r="J1420">
        <v>1885</v>
      </c>
      <c r="K1420">
        <v>10</v>
      </c>
      <c r="L1420">
        <v>183.47</v>
      </c>
      <c r="U1420">
        <v>1922</v>
      </c>
      <c r="V1420">
        <v>4</v>
      </c>
      <c r="W1420">
        <v>-0.30621173333330354</v>
      </c>
    </row>
    <row r="1421" spans="1:23" x14ac:dyDescent="0.25">
      <c r="A1421" s="1">
        <v>28522</v>
      </c>
      <c r="B1421" s="1"/>
      <c r="C1421">
        <f t="shared" si="106"/>
        <v>1978</v>
      </c>
      <c r="D1421">
        <f t="shared" si="107"/>
        <v>2</v>
      </c>
      <c r="E1421">
        <v>183.36</v>
      </c>
      <c r="F1421">
        <f t="shared" si="108"/>
        <v>183.26187096774186</v>
      </c>
      <c r="G1421">
        <f t="shared" si="110"/>
        <v>0.32194565419385235</v>
      </c>
      <c r="H1421">
        <f t="shared" si="109"/>
        <v>0.96237973333332838</v>
      </c>
      <c r="J1421">
        <v>1886</v>
      </c>
      <c r="K1421">
        <v>10</v>
      </c>
      <c r="L1421">
        <v>183.36</v>
      </c>
      <c r="U1421">
        <v>1937</v>
      </c>
      <c r="V1421">
        <v>1</v>
      </c>
      <c r="W1421">
        <v>-0.30621173333330354</v>
      </c>
    </row>
    <row r="1422" spans="1:23" x14ac:dyDescent="0.25">
      <c r="A1422" s="1">
        <v>28550</v>
      </c>
      <c r="B1422" s="1"/>
      <c r="C1422">
        <f t="shared" si="106"/>
        <v>1978</v>
      </c>
      <c r="D1422">
        <f t="shared" si="107"/>
        <v>3</v>
      </c>
      <c r="E1422">
        <v>183.31</v>
      </c>
      <c r="F1422">
        <f t="shared" si="108"/>
        <v>183.23148387096776</v>
      </c>
      <c r="G1422">
        <f t="shared" si="110"/>
        <v>0.25759885677412708</v>
      </c>
      <c r="H1422">
        <f t="shared" si="109"/>
        <v>0.83114613333335452</v>
      </c>
      <c r="J1422">
        <v>1887</v>
      </c>
      <c r="K1422">
        <v>10</v>
      </c>
      <c r="L1422">
        <v>183.37</v>
      </c>
      <c r="U1422">
        <v>1884</v>
      </c>
      <c r="V1422">
        <v>9</v>
      </c>
      <c r="W1422">
        <v>-0.30621173333333451</v>
      </c>
    </row>
    <row r="1423" spans="1:23" x14ac:dyDescent="0.25">
      <c r="A1423" s="1">
        <v>28581</v>
      </c>
      <c r="B1423" s="1"/>
      <c r="C1423">
        <f t="shared" si="106"/>
        <v>1978</v>
      </c>
      <c r="D1423">
        <f t="shared" si="107"/>
        <v>4</v>
      </c>
      <c r="E1423">
        <v>183.3</v>
      </c>
      <c r="F1423">
        <f t="shared" si="108"/>
        <v>183.25322580645164</v>
      </c>
      <c r="G1423">
        <f t="shared" si="110"/>
        <v>0.153458645161244</v>
      </c>
      <c r="H1423">
        <f t="shared" si="109"/>
        <v>0.59055120000005346</v>
      </c>
      <c r="J1423">
        <v>1888</v>
      </c>
      <c r="K1423">
        <v>10</v>
      </c>
      <c r="L1423">
        <v>183.6</v>
      </c>
      <c r="U1423">
        <v>1931</v>
      </c>
      <c r="V1423">
        <v>11</v>
      </c>
      <c r="W1423">
        <v>-0.30621173333333451</v>
      </c>
    </row>
    <row r="1424" spans="1:23" x14ac:dyDescent="0.25">
      <c r="A1424" s="1">
        <v>28611</v>
      </c>
      <c r="B1424" s="1"/>
      <c r="C1424">
        <f t="shared" si="106"/>
        <v>1978</v>
      </c>
      <c r="D1424">
        <f t="shared" si="107"/>
        <v>5</v>
      </c>
      <c r="E1424">
        <v>183.35</v>
      </c>
      <c r="F1424">
        <f t="shared" si="108"/>
        <v>183.35309677419366</v>
      </c>
      <c r="G1424">
        <f t="shared" si="110"/>
        <v>-1.0160020645543687E-2</v>
      </c>
      <c r="H1424">
        <f t="shared" si="109"/>
        <v>0.39370080000001489</v>
      </c>
      <c r="J1424">
        <v>1889</v>
      </c>
      <c r="K1424">
        <v>10</v>
      </c>
      <c r="L1424">
        <v>183.49</v>
      </c>
      <c r="U1424">
        <v>1862</v>
      </c>
      <c r="V1424">
        <v>5</v>
      </c>
      <c r="W1424">
        <v>-0.30621173333333457</v>
      </c>
    </row>
    <row r="1425" spans="1:23" x14ac:dyDescent="0.25">
      <c r="A1425" s="1">
        <v>28642</v>
      </c>
      <c r="B1425" s="1"/>
      <c r="C1425">
        <f t="shared" ref="C1425:C1488" si="111">C1413+1</f>
        <v>1978</v>
      </c>
      <c r="D1425">
        <f t="shared" ref="D1425:D1488" si="112">D1413</f>
        <v>6</v>
      </c>
      <c r="E1425">
        <v>183.44</v>
      </c>
      <c r="F1425">
        <f t="shared" ref="F1425:F1488" si="113">F1413</f>
        <v>183.43844155844158</v>
      </c>
      <c r="G1425">
        <f t="shared" si="110"/>
        <v>5.1129974025128262E-3</v>
      </c>
      <c r="H1425">
        <f t="shared" si="109"/>
        <v>0.3390201333333358</v>
      </c>
      <c r="J1425">
        <v>1890</v>
      </c>
      <c r="K1425">
        <v>10</v>
      </c>
      <c r="L1425">
        <v>183.51</v>
      </c>
      <c r="U1425">
        <v>1863</v>
      </c>
      <c r="V1425">
        <v>2</v>
      </c>
      <c r="W1425">
        <v>-0.30621173333333457</v>
      </c>
    </row>
    <row r="1426" spans="1:23" x14ac:dyDescent="0.25">
      <c r="A1426" s="1">
        <v>28672</v>
      </c>
      <c r="B1426" s="1"/>
      <c r="C1426">
        <f t="shared" si="111"/>
        <v>1978</v>
      </c>
      <c r="D1426">
        <f t="shared" si="112"/>
        <v>7</v>
      </c>
      <c r="E1426">
        <v>183.52</v>
      </c>
      <c r="F1426">
        <f t="shared" si="113"/>
        <v>183.50077922077924</v>
      </c>
      <c r="G1426">
        <f t="shared" si="110"/>
        <v>6.306030129868391E-2</v>
      </c>
      <c r="H1426">
        <f t="shared" si="109"/>
        <v>0.36089239999998257</v>
      </c>
      <c r="J1426">
        <v>1891</v>
      </c>
      <c r="K1426">
        <v>10</v>
      </c>
      <c r="L1426">
        <v>183.28</v>
      </c>
      <c r="U1426">
        <v>1982</v>
      </c>
      <c r="V1426">
        <v>4</v>
      </c>
      <c r="W1426">
        <v>-0.30621173333333457</v>
      </c>
    </row>
    <row r="1427" spans="1:23" x14ac:dyDescent="0.25">
      <c r="A1427" s="1">
        <v>28703</v>
      </c>
      <c r="B1427" s="1"/>
      <c r="C1427">
        <f t="shared" si="111"/>
        <v>1978</v>
      </c>
      <c r="D1427">
        <f t="shared" si="112"/>
        <v>8</v>
      </c>
      <c r="E1427">
        <v>183.57</v>
      </c>
      <c r="F1427">
        <f t="shared" si="113"/>
        <v>183.53038961038962</v>
      </c>
      <c r="G1427">
        <f t="shared" si="110"/>
        <v>0.12995535064929906</v>
      </c>
      <c r="H1427">
        <f t="shared" ref="H1427:H1490" si="114">AVERAGE(G1425:G1427)-AVERAGE(G1413:G1415)</f>
        <v>0.41557306666666166</v>
      </c>
      <c r="J1427">
        <v>1892</v>
      </c>
      <c r="K1427">
        <v>10</v>
      </c>
      <c r="L1427">
        <v>183.32</v>
      </c>
      <c r="U1427">
        <v>2005</v>
      </c>
      <c r="V1427">
        <v>12</v>
      </c>
      <c r="W1427">
        <v>-0.30621173333333457</v>
      </c>
    </row>
    <row r="1428" spans="1:23" x14ac:dyDescent="0.25">
      <c r="A1428" s="1">
        <v>28734</v>
      </c>
      <c r="B1428" s="1"/>
      <c r="C1428">
        <f t="shared" si="111"/>
        <v>1978</v>
      </c>
      <c r="D1428">
        <f t="shared" si="112"/>
        <v>9</v>
      </c>
      <c r="E1428">
        <v>183.61</v>
      </c>
      <c r="F1428">
        <f t="shared" si="113"/>
        <v>183.53551948051947</v>
      </c>
      <c r="G1428">
        <f t="shared" si="110"/>
        <v>0.24435866753255167</v>
      </c>
      <c r="H1428">
        <f t="shared" si="114"/>
        <v>0.30621173333333457</v>
      </c>
      <c r="J1428">
        <v>1893</v>
      </c>
      <c r="K1428">
        <v>10</v>
      </c>
      <c r="L1428">
        <v>183.5</v>
      </c>
      <c r="U1428">
        <v>1902</v>
      </c>
      <c r="V1428">
        <v>4</v>
      </c>
      <c r="W1428">
        <v>-0.30621173333333462</v>
      </c>
    </row>
    <row r="1429" spans="1:23" x14ac:dyDescent="0.25">
      <c r="A1429" s="1">
        <v>28764</v>
      </c>
      <c r="B1429" s="1"/>
      <c r="C1429">
        <f t="shared" si="111"/>
        <v>1978</v>
      </c>
      <c r="D1429">
        <f t="shared" si="112"/>
        <v>10</v>
      </c>
      <c r="E1429">
        <v>183.55</v>
      </c>
      <c r="F1429">
        <f t="shared" si="113"/>
        <v>183.51649350649356</v>
      </c>
      <c r="G1429">
        <f t="shared" si="110"/>
        <v>0.10992944415570421</v>
      </c>
      <c r="H1429">
        <f t="shared" si="114"/>
        <v>6.5616800000002501E-2</v>
      </c>
      <c r="J1429">
        <v>1894</v>
      </c>
      <c r="K1429">
        <v>10</v>
      </c>
      <c r="L1429">
        <v>183.68</v>
      </c>
      <c r="U1429">
        <v>1924</v>
      </c>
      <c r="V1429">
        <v>4</v>
      </c>
      <c r="W1429">
        <v>-0.3062117333333656</v>
      </c>
    </row>
    <row r="1430" spans="1:23" x14ac:dyDescent="0.25">
      <c r="A1430" s="1">
        <v>28795</v>
      </c>
      <c r="B1430" s="1"/>
      <c r="C1430">
        <f t="shared" si="111"/>
        <v>1978</v>
      </c>
      <c r="D1430">
        <f t="shared" si="112"/>
        <v>11</v>
      </c>
      <c r="E1430">
        <v>183.43</v>
      </c>
      <c r="F1430">
        <f t="shared" si="113"/>
        <v>183.47233766233765</v>
      </c>
      <c r="G1430">
        <f t="shared" si="110"/>
        <v>-0.13890309610383639</v>
      </c>
      <c r="H1430">
        <f t="shared" si="114"/>
        <v>-0.28433946666665666</v>
      </c>
      <c r="J1430">
        <v>1895</v>
      </c>
      <c r="K1430">
        <v>10</v>
      </c>
      <c r="L1430">
        <v>183.71</v>
      </c>
      <c r="U1430">
        <v>1889</v>
      </c>
      <c r="V1430">
        <v>7</v>
      </c>
      <c r="W1430">
        <v>-0.30621173333336565</v>
      </c>
    </row>
    <row r="1431" spans="1:23" x14ac:dyDescent="0.25">
      <c r="A1431" s="1">
        <v>28825</v>
      </c>
      <c r="B1431" s="1"/>
      <c r="C1431">
        <f t="shared" si="111"/>
        <v>1978</v>
      </c>
      <c r="D1431">
        <f t="shared" si="112"/>
        <v>12</v>
      </c>
      <c r="E1431">
        <v>183.34</v>
      </c>
      <c r="F1431">
        <f t="shared" si="113"/>
        <v>183.3998701298701</v>
      </c>
      <c r="G1431">
        <f t="shared" si="110"/>
        <v>-0.19642431688299153</v>
      </c>
      <c r="H1431">
        <f t="shared" si="114"/>
        <v>-0.53587053333331214</v>
      </c>
      <c r="J1431">
        <v>1896</v>
      </c>
      <c r="K1431">
        <v>10</v>
      </c>
      <c r="L1431">
        <v>183.56</v>
      </c>
      <c r="U1431">
        <v>1921</v>
      </c>
      <c r="V1431">
        <v>4</v>
      </c>
      <c r="W1431">
        <v>-0.30621173333336565</v>
      </c>
    </row>
    <row r="1432" spans="1:23" x14ac:dyDescent="0.25">
      <c r="A1432" s="1">
        <v>28856</v>
      </c>
      <c r="B1432" s="1"/>
      <c r="C1432">
        <f t="shared" si="111"/>
        <v>1979</v>
      </c>
      <c r="D1432">
        <f t="shared" si="112"/>
        <v>1</v>
      </c>
      <c r="E1432">
        <v>183.25</v>
      </c>
      <c r="F1432">
        <f t="shared" si="113"/>
        <v>183.32174193548389</v>
      </c>
      <c r="G1432">
        <f t="shared" si="110"/>
        <v>-0.23537381161295023</v>
      </c>
      <c r="H1432">
        <f t="shared" si="114"/>
        <v>-0.67804026666664052</v>
      </c>
      <c r="J1432">
        <v>1897</v>
      </c>
      <c r="K1432">
        <v>10</v>
      </c>
      <c r="L1432">
        <v>183.64</v>
      </c>
      <c r="U1432">
        <v>1921</v>
      </c>
      <c r="V1432">
        <v>8</v>
      </c>
      <c r="W1432">
        <v>-0.30621173333336565</v>
      </c>
    </row>
    <row r="1433" spans="1:23" x14ac:dyDescent="0.25">
      <c r="A1433" s="1">
        <v>28887</v>
      </c>
      <c r="B1433" s="1"/>
      <c r="C1433">
        <f t="shared" si="111"/>
        <v>1979</v>
      </c>
      <c r="D1433">
        <f t="shared" si="112"/>
        <v>2</v>
      </c>
      <c r="E1433">
        <v>183.21</v>
      </c>
      <c r="F1433">
        <f t="shared" si="113"/>
        <v>183.26187096774186</v>
      </c>
      <c r="G1433">
        <f t="shared" si="110"/>
        <v>-0.17018034580616628</v>
      </c>
      <c r="H1433">
        <f t="shared" si="114"/>
        <v>-0.6342957333333159</v>
      </c>
      <c r="J1433">
        <v>1898</v>
      </c>
      <c r="K1433">
        <v>10</v>
      </c>
      <c r="L1433">
        <v>183.59</v>
      </c>
      <c r="U1433">
        <v>1961</v>
      </c>
      <c r="V1433">
        <v>5</v>
      </c>
      <c r="W1433">
        <v>-0.30621173333336565</v>
      </c>
    </row>
    <row r="1434" spans="1:23" x14ac:dyDescent="0.25">
      <c r="A1434" s="1">
        <v>28915</v>
      </c>
      <c r="B1434" s="1"/>
      <c r="C1434">
        <f t="shared" si="111"/>
        <v>1979</v>
      </c>
      <c r="D1434">
        <f t="shared" si="112"/>
        <v>3</v>
      </c>
      <c r="E1434">
        <v>183.24</v>
      </c>
      <c r="F1434">
        <f t="shared" si="113"/>
        <v>183.23148387096776</v>
      </c>
      <c r="G1434">
        <f t="shared" si="110"/>
        <v>2.7940056774149489E-2</v>
      </c>
      <c r="H1434">
        <f t="shared" si="114"/>
        <v>-0.49212599999998752</v>
      </c>
      <c r="J1434">
        <v>1899</v>
      </c>
      <c r="K1434">
        <v>10</v>
      </c>
      <c r="L1434">
        <v>183.77</v>
      </c>
      <c r="U1434">
        <v>1879</v>
      </c>
      <c r="V1434">
        <v>12</v>
      </c>
      <c r="W1434">
        <v>-0.30621173333339669</v>
      </c>
    </row>
    <row r="1435" spans="1:23" x14ac:dyDescent="0.25">
      <c r="A1435" s="1">
        <v>28946</v>
      </c>
      <c r="B1435" s="1"/>
      <c r="C1435">
        <f t="shared" si="111"/>
        <v>1979</v>
      </c>
      <c r="D1435">
        <f t="shared" si="112"/>
        <v>4</v>
      </c>
      <c r="E1435">
        <v>183.31</v>
      </c>
      <c r="F1435">
        <f t="shared" si="113"/>
        <v>183.25322580645164</v>
      </c>
      <c r="G1435">
        <f t="shared" si="110"/>
        <v>0.18626704516121417</v>
      </c>
      <c r="H1435">
        <f t="shared" si="114"/>
        <v>-0.22965880000000868</v>
      </c>
      <c r="J1435">
        <v>1900</v>
      </c>
      <c r="K1435">
        <v>10</v>
      </c>
      <c r="L1435">
        <v>183.83</v>
      </c>
      <c r="U1435">
        <v>1879</v>
      </c>
      <c r="V1435">
        <v>11</v>
      </c>
      <c r="W1435">
        <v>-0.3062117333333968</v>
      </c>
    </row>
    <row r="1436" spans="1:23" x14ac:dyDescent="0.25">
      <c r="A1436" s="1">
        <v>28976</v>
      </c>
      <c r="B1436" s="1"/>
      <c r="C1436">
        <f t="shared" si="111"/>
        <v>1979</v>
      </c>
      <c r="D1436">
        <f t="shared" si="112"/>
        <v>5</v>
      </c>
      <c r="E1436">
        <v>183.5</v>
      </c>
      <c r="F1436">
        <f t="shared" si="113"/>
        <v>183.35309677419366</v>
      </c>
      <c r="G1436">
        <f t="shared" si="110"/>
        <v>0.48196597935447494</v>
      </c>
      <c r="H1436">
        <f t="shared" si="114"/>
        <v>9.8425200000003737E-2</v>
      </c>
      <c r="J1436">
        <v>1901</v>
      </c>
      <c r="K1436">
        <v>10</v>
      </c>
      <c r="L1436">
        <v>183.69</v>
      </c>
      <c r="U1436">
        <v>1954</v>
      </c>
      <c r="V1436">
        <v>11</v>
      </c>
      <c r="W1436">
        <v>-0.31714786666662687</v>
      </c>
    </row>
    <row r="1437" spans="1:23" x14ac:dyDescent="0.25">
      <c r="A1437" s="1">
        <v>29007</v>
      </c>
      <c r="B1437" s="1"/>
      <c r="C1437">
        <f t="shared" si="111"/>
        <v>1979</v>
      </c>
      <c r="D1437">
        <f t="shared" si="112"/>
        <v>6</v>
      </c>
      <c r="E1437">
        <v>183.65</v>
      </c>
      <c r="F1437">
        <f t="shared" si="113"/>
        <v>183.43844155844158</v>
      </c>
      <c r="G1437">
        <f t="shared" si="110"/>
        <v>0.69408939740253894</v>
      </c>
      <c r="H1437">
        <f t="shared" si="114"/>
        <v>0.40463693333333833</v>
      </c>
      <c r="J1437">
        <v>1902</v>
      </c>
      <c r="K1437">
        <v>10</v>
      </c>
      <c r="L1437">
        <v>183.61</v>
      </c>
      <c r="U1437">
        <v>1958</v>
      </c>
      <c r="V1437">
        <v>7</v>
      </c>
      <c r="W1437">
        <v>-0.31714786666662687</v>
      </c>
    </row>
    <row r="1438" spans="1:23" x14ac:dyDescent="0.25">
      <c r="A1438" s="1">
        <v>29037</v>
      </c>
      <c r="B1438" s="1"/>
      <c r="C1438">
        <f t="shared" si="111"/>
        <v>1979</v>
      </c>
      <c r="D1438">
        <f t="shared" si="112"/>
        <v>7</v>
      </c>
      <c r="E1438">
        <v>183.68</v>
      </c>
      <c r="F1438">
        <f t="shared" si="113"/>
        <v>183.50077922077924</v>
      </c>
      <c r="G1438">
        <f t="shared" si="110"/>
        <v>0.58799470129867271</v>
      </c>
      <c r="H1438">
        <f t="shared" si="114"/>
        <v>0.56867893333334452</v>
      </c>
      <c r="J1438">
        <v>1903</v>
      </c>
      <c r="K1438">
        <v>10</v>
      </c>
      <c r="L1438">
        <v>183.8</v>
      </c>
      <c r="U1438">
        <v>1958</v>
      </c>
      <c r="V1438">
        <v>8</v>
      </c>
      <c r="W1438">
        <v>-0.31714786666662698</v>
      </c>
    </row>
    <row r="1439" spans="1:23" x14ac:dyDescent="0.25">
      <c r="A1439" s="1">
        <v>29068</v>
      </c>
      <c r="B1439" s="1"/>
      <c r="C1439">
        <f t="shared" si="111"/>
        <v>1979</v>
      </c>
      <c r="D1439">
        <f t="shared" si="112"/>
        <v>8</v>
      </c>
      <c r="E1439">
        <v>183.68</v>
      </c>
      <c r="F1439">
        <f t="shared" si="113"/>
        <v>183.53038961038962</v>
      </c>
      <c r="G1439">
        <f t="shared" si="110"/>
        <v>0.49084775064934383</v>
      </c>
      <c r="H1439">
        <f t="shared" si="114"/>
        <v>0.5249344000000199</v>
      </c>
      <c r="J1439">
        <v>1904</v>
      </c>
      <c r="K1439">
        <v>10</v>
      </c>
      <c r="L1439">
        <v>183.73</v>
      </c>
      <c r="U1439">
        <v>1952</v>
      </c>
      <c r="V1439">
        <v>7</v>
      </c>
      <c r="W1439">
        <v>-0.31714786666665784</v>
      </c>
    </row>
    <row r="1440" spans="1:23" x14ac:dyDescent="0.25">
      <c r="A1440" s="1">
        <v>29099</v>
      </c>
      <c r="B1440" s="1"/>
      <c r="C1440">
        <f t="shared" si="111"/>
        <v>1979</v>
      </c>
      <c r="D1440">
        <f t="shared" si="112"/>
        <v>9</v>
      </c>
      <c r="E1440">
        <v>183.67</v>
      </c>
      <c r="F1440">
        <f t="shared" si="113"/>
        <v>183.53551948051947</v>
      </c>
      <c r="G1440">
        <f t="shared" si="110"/>
        <v>0.44120906753246586</v>
      </c>
      <c r="H1440">
        <f t="shared" si="114"/>
        <v>0.36089239999998268</v>
      </c>
      <c r="J1440">
        <v>1905</v>
      </c>
      <c r="K1440">
        <v>10</v>
      </c>
      <c r="L1440">
        <v>183.76</v>
      </c>
      <c r="U1440">
        <v>1868</v>
      </c>
      <c r="V1440">
        <v>10</v>
      </c>
      <c r="W1440">
        <v>-0.3171478666666579</v>
      </c>
    </row>
    <row r="1441" spans="1:23" x14ac:dyDescent="0.25">
      <c r="A1441" s="1">
        <v>29129</v>
      </c>
      <c r="B1441" s="1"/>
      <c r="C1441">
        <f t="shared" si="111"/>
        <v>1979</v>
      </c>
      <c r="D1441">
        <f t="shared" si="112"/>
        <v>10</v>
      </c>
      <c r="E1441">
        <v>183.61</v>
      </c>
      <c r="F1441">
        <f t="shared" si="113"/>
        <v>183.51649350649356</v>
      </c>
      <c r="G1441">
        <f t="shared" si="110"/>
        <v>0.30677984415571169</v>
      </c>
      <c r="H1441">
        <f t="shared" si="114"/>
        <v>0.25153106666665548</v>
      </c>
      <c r="J1441">
        <v>1906</v>
      </c>
      <c r="K1441">
        <v>10</v>
      </c>
      <c r="L1441">
        <v>183.61</v>
      </c>
      <c r="U1441">
        <v>1886</v>
      </c>
      <c r="V1441">
        <v>6</v>
      </c>
      <c r="W1441">
        <v>-0.31714786666665795</v>
      </c>
    </row>
    <row r="1442" spans="1:23" x14ac:dyDescent="0.25">
      <c r="A1442" s="1">
        <v>29160</v>
      </c>
      <c r="B1442" s="1"/>
      <c r="C1442">
        <f t="shared" si="111"/>
        <v>1979</v>
      </c>
      <c r="D1442">
        <f t="shared" si="112"/>
        <v>11</v>
      </c>
      <c r="E1442">
        <v>183.6</v>
      </c>
      <c r="F1442">
        <f t="shared" si="113"/>
        <v>183.47233766233765</v>
      </c>
      <c r="G1442">
        <f t="shared" si="110"/>
        <v>0.41883970389612257</v>
      </c>
      <c r="H1442">
        <f t="shared" si="114"/>
        <v>0.31714786666662687</v>
      </c>
      <c r="J1442">
        <v>1907</v>
      </c>
      <c r="K1442">
        <v>10</v>
      </c>
      <c r="L1442">
        <v>183.7</v>
      </c>
      <c r="U1442">
        <v>2006</v>
      </c>
      <c r="V1442">
        <v>4</v>
      </c>
      <c r="W1442">
        <v>-0.31714786666665795</v>
      </c>
    </row>
    <row r="1443" spans="1:23" x14ac:dyDescent="0.25">
      <c r="A1443" s="1">
        <v>29190</v>
      </c>
      <c r="B1443" s="1"/>
      <c r="C1443">
        <f t="shared" si="111"/>
        <v>1979</v>
      </c>
      <c r="D1443">
        <f t="shared" si="112"/>
        <v>12</v>
      </c>
      <c r="E1443">
        <v>183.53</v>
      </c>
      <c r="F1443">
        <f t="shared" si="113"/>
        <v>183.3998701298701</v>
      </c>
      <c r="G1443">
        <f t="shared" si="110"/>
        <v>0.42693528311700102</v>
      </c>
      <c r="H1443">
        <f t="shared" si="114"/>
        <v>0.45931759999998639</v>
      </c>
      <c r="J1443">
        <v>1908</v>
      </c>
      <c r="K1443">
        <v>10</v>
      </c>
      <c r="L1443">
        <v>183.52</v>
      </c>
      <c r="U1443">
        <v>1862</v>
      </c>
      <c r="V1443">
        <v>10</v>
      </c>
      <c r="W1443">
        <v>-0.31714786666665801</v>
      </c>
    </row>
    <row r="1444" spans="1:23" x14ac:dyDescent="0.25">
      <c r="A1444" s="1">
        <v>29221</v>
      </c>
      <c r="B1444" s="1"/>
      <c r="C1444">
        <f t="shared" si="111"/>
        <v>1980</v>
      </c>
      <c r="D1444">
        <f t="shared" si="112"/>
        <v>1</v>
      </c>
      <c r="E1444">
        <v>183.47</v>
      </c>
      <c r="F1444">
        <f t="shared" si="113"/>
        <v>183.32174193548389</v>
      </c>
      <c r="G1444">
        <f t="shared" si="110"/>
        <v>0.48641098838704599</v>
      </c>
      <c r="H1444">
        <f t="shared" si="114"/>
        <v>0.6342957333333159</v>
      </c>
      <c r="J1444">
        <v>1909</v>
      </c>
      <c r="K1444">
        <v>10</v>
      </c>
      <c r="L1444">
        <v>183.44</v>
      </c>
      <c r="U1444">
        <v>1863</v>
      </c>
      <c r="V1444">
        <v>11</v>
      </c>
      <c r="W1444">
        <v>-0.31714786666665801</v>
      </c>
    </row>
    <row r="1445" spans="1:23" x14ac:dyDescent="0.25">
      <c r="A1445" s="1">
        <v>29252</v>
      </c>
      <c r="B1445" s="1"/>
      <c r="C1445">
        <f t="shared" si="111"/>
        <v>1980</v>
      </c>
      <c r="D1445">
        <f t="shared" si="112"/>
        <v>2</v>
      </c>
      <c r="E1445">
        <v>183.4</v>
      </c>
      <c r="F1445">
        <f t="shared" si="113"/>
        <v>183.26187096774186</v>
      </c>
      <c r="G1445">
        <f t="shared" si="110"/>
        <v>0.45317925419382626</v>
      </c>
      <c r="H1445">
        <f t="shared" si="114"/>
        <v>0.65616799999999376</v>
      </c>
      <c r="J1445">
        <v>1910</v>
      </c>
      <c r="K1445">
        <v>10</v>
      </c>
      <c r="L1445">
        <v>183.32</v>
      </c>
      <c r="U1445">
        <v>1948</v>
      </c>
      <c r="V1445">
        <v>5</v>
      </c>
      <c r="W1445">
        <v>-0.31714786666665801</v>
      </c>
    </row>
    <row r="1446" spans="1:23" x14ac:dyDescent="0.25">
      <c r="A1446" s="1">
        <v>29281</v>
      </c>
      <c r="B1446" s="1"/>
      <c r="C1446">
        <f t="shared" si="111"/>
        <v>1980</v>
      </c>
      <c r="D1446">
        <f t="shared" si="112"/>
        <v>3</v>
      </c>
      <c r="E1446">
        <v>183.33</v>
      </c>
      <c r="F1446">
        <f t="shared" si="113"/>
        <v>183.23148387096776</v>
      </c>
      <c r="G1446">
        <f t="shared" si="110"/>
        <v>0.3232156567741607</v>
      </c>
      <c r="H1446">
        <f t="shared" si="114"/>
        <v>0.54680666666666655</v>
      </c>
      <c r="J1446">
        <v>1911</v>
      </c>
      <c r="K1446">
        <v>10</v>
      </c>
      <c r="L1446">
        <v>183.4</v>
      </c>
      <c r="U1446">
        <v>1868</v>
      </c>
      <c r="V1446">
        <v>9</v>
      </c>
      <c r="W1446">
        <v>-0.31714786666668887</v>
      </c>
    </row>
    <row r="1447" spans="1:23" x14ac:dyDescent="0.25">
      <c r="A1447" s="1">
        <v>29312</v>
      </c>
      <c r="B1447" s="1"/>
      <c r="C1447">
        <f t="shared" si="111"/>
        <v>1980</v>
      </c>
      <c r="D1447">
        <f t="shared" si="112"/>
        <v>4</v>
      </c>
      <c r="E1447">
        <v>183.35</v>
      </c>
      <c r="F1447">
        <f t="shared" si="113"/>
        <v>183.25322580645164</v>
      </c>
      <c r="G1447">
        <f t="shared" si="110"/>
        <v>0.31750064516118803</v>
      </c>
      <c r="H1447">
        <f t="shared" si="114"/>
        <v>0.34995626666665919</v>
      </c>
      <c r="J1447">
        <v>1912</v>
      </c>
      <c r="K1447">
        <v>10</v>
      </c>
      <c r="L1447">
        <v>183.53</v>
      </c>
      <c r="U1447">
        <v>1886</v>
      </c>
      <c r="V1447">
        <v>3</v>
      </c>
      <c r="W1447">
        <v>-0.31714786666668904</v>
      </c>
    </row>
    <row r="1448" spans="1:23" x14ac:dyDescent="0.25">
      <c r="A1448" s="1">
        <v>29342</v>
      </c>
      <c r="B1448" s="1"/>
      <c r="C1448">
        <f t="shared" si="111"/>
        <v>1980</v>
      </c>
      <c r="D1448">
        <f t="shared" si="112"/>
        <v>5</v>
      </c>
      <c r="E1448">
        <v>183.39</v>
      </c>
      <c r="F1448">
        <f t="shared" si="113"/>
        <v>183.35309677419366</v>
      </c>
      <c r="G1448">
        <f t="shared" si="110"/>
        <v>0.12107357935443021</v>
      </c>
      <c r="H1448">
        <f t="shared" si="114"/>
        <v>2.1872266666646795E-2</v>
      </c>
      <c r="J1448">
        <v>1913</v>
      </c>
      <c r="K1448">
        <v>10</v>
      </c>
      <c r="L1448">
        <v>183.66</v>
      </c>
      <c r="U1448">
        <v>1980</v>
      </c>
      <c r="V1448">
        <v>6</v>
      </c>
      <c r="W1448">
        <v>-0.31714786666668904</v>
      </c>
    </row>
    <row r="1449" spans="1:23" x14ac:dyDescent="0.25">
      <c r="A1449" s="1">
        <v>29373</v>
      </c>
      <c r="B1449" s="1"/>
      <c r="C1449">
        <f t="shared" si="111"/>
        <v>1980</v>
      </c>
      <c r="D1449">
        <f t="shared" si="112"/>
        <v>6</v>
      </c>
      <c r="E1449">
        <v>183.43</v>
      </c>
      <c r="F1449">
        <f t="shared" si="113"/>
        <v>183.43844155844158</v>
      </c>
      <c r="G1449">
        <f t="shared" si="110"/>
        <v>-2.7695402597457335E-2</v>
      </c>
      <c r="H1449">
        <f t="shared" si="114"/>
        <v>-0.31714786666668904</v>
      </c>
      <c r="J1449">
        <v>1914</v>
      </c>
      <c r="K1449">
        <v>10</v>
      </c>
      <c r="L1449">
        <v>183.56</v>
      </c>
      <c r="U1449">
        <v>1981</v>
      </c>
      <c r="V1449">
        <v>10</v>
      </c>
      <c r="W1449">
        <v>-0.31714786666668909</v>
      </c>
    </row>
    <row r="1450" spans="1:23" x14ac:dyDescent="0.25">
      <c r="A1450" s="1">
        <v>29403</v>
      </c>
      <c r="B1450" s="1"/>
      <c r="C1450">
        <f t="shared" si="111"/>
        <v>1980</v>
      </c>
      <c r="D1450">
        <f t="shared" si="112"/>
        <v>7</v>
      </c>
      <c r="E1450">
        <v>183.46</v>
      </c>
      <c r="F1450">
        <f t="shared" si="113"/>
        <v>183.50077922077924</v>
      </c>
      <c r="G1450">
        <f t="shared" si="110"/>
        <v>-0.13379009870132355</v>
      </c>
      <c r="H1450">
        <f t="shared" si="114"/>
        <v>-0.6014873333333457</v>
      </c>
      <c r="J1450">
        <v>1915</v>
      </c>
      <c r="K1450">
        <v>10</v>
      </c>
      <c r="L1450">
        <v>183.56</v>
      </c>
      <c r="U1450">
        <v>2003</v>
      </c>
      <c r="V1450">
        <v>8</v>
      </c>
      <c r="W1450">
        <v>-0.31714786666671996</v>
      </c>
    </row>
    <row r="1451" spans="1:23" x14ac:dyDescent="0.25">
      <c r="A1451" s="1">
        <v>29434</v>
      </c>
      <c r="B1451" s="1"/>
      <c r="C1451">
        <f t="shared" si="111"/>
        <v>1980</v>
      </c>
      <c r="D1451">
        <f t="shared" si="112"/>
        <v>8</v>
      </c>
      <c r="E1451">
        <v>183.49</v>
      </c>
      <c r="F1451">
        <f t="shared" si="113"/>
        <v>183.53038961038962</v>
      </c>
      <c r="G1451">
        <f t="shared" si="110"/>
        <v>-0.13251184935064872</v>
      </c>
      <c r="H1451">
        <f t="shared" si="114"/>
        <v>-0.68897639999999505</v>
      </c>
      <c r="J1451">
        <v>1916</v>
      </c>
      <c r="K1451">
        <v>10</v>
      </c>
      <c r="L1451">
        <v>183.84</v>
      </c>
      <c r="U1451">
        <v>1921</v>
      </c>
      <c r="V1451">
        <v>6</v>
      </c>
      <c r="W1451">
        <v>-0.31714786666672007</v>
      </c>
    </row>
    <row r="1452" spans="1:23" x14ac:dyDescent="0.25">
      <c r="A1452" s="1">
        <v>29465</v>
      </c>
      <c r="B1452" s="1"/>
      <c r="C1452">
        <f t="shared" si="111"/>
        <v>1980</v>
      </c>
      <c r="D1452">
        <f t="shared" si="112"/>
        <v>9</v>
      </c>
      <c r="E1452">
        <v>183.55</v>
      </c>
      <c r="F1452">
        <f t="shared" si="113"/>
        <v>183.53551948051947</v>
      </c>
      <c r="G1452">
        <f t="shared" si="110"/>
        <v>4.750826753254421E-2</v>
      </c>
      <c r="H1452">
        <f t="shared" si="114"/>
        <v>-0.57961506666663687</v>
      </c>
      <c r="J1452">
        <v>1917</v>
      </c>
      <c r="K1452">
        <v>10</v>
      </c>
      <c r="L1452">
        <v>183.53</v>
      </c>
      <c r="U1452">
        <v>1930</v>
      </c>
      <c r="V1452">
        <v>2</v>
      </c>
      <c r="W1452">
        <v>-0.32808399999998128</v>
      </c>
    </row>
    <row r="1453" spans="1:23" x14ac:dyDescent="0.25">
      <c r="A1453" s="1">
        <v>29495</v>
      </c>
      <c r="B1453" s="1"/>
      <c r="C1453">
        <f t="shared" si="111"/>
        <v>1980</v>
      </c>
      <c r="D1453">
        <f t="shared" si="112"/>
        <v>10</v>
      </c>
      <c r="E1453">
        <v>183.53</v>
      </c>
      <c r="F1453">
        <f t="shared" si="113"/>
        <v>183.51649350649356</v>
      </c>
      <c r="G1453">
        <f t="shared" si="110"/>
        <v>4.4312644155670641E-2</v>
      </c>
      <c r="H1453">
        <f t="shared" si="114"/>
        <v>-0.42650919999998504</v>
      </c>
      <c r="J1453">
        <v>1918</v>
      </c>
      <c r="K1453">
        <v>10</v>
      </c>
      <c r="L1453">
        <v>183.44</v>
      </c>
      <c r="U1453">
        <v>1923</v>
      </c>
      <c r="V1453">
        <v>6</v>
      </c>
      <c r="W1453">
        <v>-0.32808399999998139</v>
      </c>
    </row>
    <row r="1454" spans="1:23" x14ac:dyDescent="0.25">
      <c r="A1454" s="1">
        <v>29526</v>
      </c>
      <c r="B1454" s="1"/>
      <c r="C1454">
        <f t="shared" si="111"/>
        <v>1980</v>
      </c>
      <c r="D1454">
        <f t="shared" si="112"/>
        <v>11</v>
      </c>
      <c r="E1454">
        <v>183.46</v>
      </c>
      <c r="F1454">
        <f t="shared" si="113"/>
        <v>183.47233766233765</v>
      </c>
      <c r="G1454">
        <f t="shared" si="110"/>
        <v>-4.047789610383265E-2</v>
      </c>
      <c r="H1454">
        <f t="shared" si="114"/>
        <v>-0.37182853333330601</v>
      </c>
      <c r="J1454">
        <v>1919</v>
      </c>
      <c r="K1454">
        <v>10</v>
      </c>
      <c r="L1454">
        <v>183.42</v>
      </c>
      <c r="U1454">
        <v>1957</v>
      </c>
      <c r="V1454">
        <v>1</v>
      </c>
      <c r="W1454">
        <v>-0.32808399999998139</v>
      </c>
    </row>
    <row r="1455" spans="1:23" x14ac:dyDescent="0.25">
      <c r="A1455" s="1">
        <v>29556</v>
      </c>
      <c r="B1455" s="1"/>
      <c r="C1455">
        <f t="shared" si="111"/>
        <v>1980</v>
      </c>
      <c r="D1455">
        <f t="shared" si="112"/>
        <v>12</v>
      </c>
      <c r="E1455">
        <v>183.37</v>
      </c>
      <c r="F1455">
        <f t="shared" si="113"/>
        <v>183.3998701298701</v>
      </c>
      <c r="G1455">
        <f t="shared" si="110"/>
        <v>-9.7999116882987791E-2</v>
      </c>
      <c r="H1455">
        <f t="shared" si="114"/>
        <v>-0.41557306666666177</v>
      </c>
      <c r="J1455">
        <v>1920</v>
      </c>
      <c r="K1455">
        <v>10</v>
      </c>
      <c r="L1455">
        <v>183.5</v>
      </c>
      <c r="U1455">
        <v>1990</v>
      </c>
      <c r="V1455">
        <v>10</v>
      </c>
      <c r="W1455">
        <v>-0.32808400000001237</v>
      </c>
    </row>
    <row r="1456" spans="1:23" x14ac:dyDescent="0.25">
      <c r="A1456" s="1">
        <v>29587</v>
      </c>
      <c r="B1456" s="1"/>
      <c r="C1456">
        <f t="shared" si="111"/>
        <v>1981</v>
      </c>
      <c r="D1456">
        <f t="shared" si="112"/>
        <v>1</v>
      </c>
      <c r="E1456">
        <v>183.27</v>
      </c>
      <c r="F1456">
        <f t="shared" si="113"/>
        <v>183.32174193548389</v>
      </c>
      <c r="G1456">
        <f t="shared" si="110"/>
        <v>-0.16975701161291668</v>
      </c>
      <c r="H1456">
        <f t="shared" si="114"/>
        <v>-0.54680666666663558</v>
      </c>
      <c r="J1456">
        <v>1921</v>
      </c>
      <c r="K1456">
        <v>10</v>
      </c>
      <c r="L1456">
        <v>183.44</v>
      </c>
      <c r="U1456">
        <v>1930</v>
      </c>
      <c r="V1456">
        <v>6</v>
      </c>
      <c r="W1456">
        <v>-0.32808400000001242</v>
      </c>
    </row>
    <row r="1457" spans="1:23" x14ac:dyDescent="0.25">
      <c r="A1457" s="1">
        <v>29618</v>
      </c>
      <c r="B1457" s="1"/>
      <c r="C1457">
        <f t="shared" si="111"/>
        <v>1981</v>
      </c>
      <c r="D1457">
        <f t="shared" si="112"/>
        <v>2</v>
      </c>
      <c r="E1457">
        <v>183.22</v>
      </c>
      <c r="F1457">
        <f t="shared" si="113"/>
        <v>183.26187096774186</v>
      </c>
      <c r="G1457">
        <f t="shared" si="110"/>
        <v>-0.13737194580619613</v>
      </c>
      <c r="H1457">
        <f t="shared" si="114"/>
        <v>-0.59055119999999128</v>
      </c>
      <c r="J1457">
        <v>1922</v>
      </c>
      <c r="K1457">
        <v>10</v>
      </c>
      <c r="L1457">
        <v>183.45</v>
      </c>
      <c r="U1457">
        <v>1961</v>
      </c>
      <c r="V1457">
        <v>3</v>
      </c>
      <c r="W1457">
        <v>-0.32808400000001242</v>
      </c>
    </row>
    <row r="1458" spans="1:23" x14ac:dyDescent="0.25">
      <c r="A1458" s="1">
        <v>29646</v>
      </c>
      <c r="B1458" s="1"/>
      <c r="C1458">
        <f t="shared" si="111"/>
        <v>1981</v>
      </c>
      <c r="D1458">
        <f t="shared" si="112"/>
        <v>3</v>
      </c>
      <c r="E1458">
        <v>183.22</v>
      </c>
      <c r="F1458">
        <f t="shared" si="113"/>
        <v>183.23148387096776</v>
      </c>
      <c r="G1458">
        <f t="shared" si="110"/>
        <v>-3.7676743225884081E-2</v>
      </c>
      <c r="H1458">
        <f t="shared" si="114"/>
        <v>-0.53587053333334322</v>
      </c>
      <c r="J1458">
        <v>1923</v>
      </c>
      <c r="K1458">
        <v>10</v>
      </c>
      <c r="L1458">
        <v>183.3</v>
      </c>
      <c r="U1458">
        <v>1988</v>
      </c>
      <c r="V1458">
        <v>10</v>
      </c>
      <c r="W1458">
        <v>-0.32808400000004356</v>
      </c>
    </row>
    <row r="1459" spans="1:23" x14ac:dyDescent="0.25">
      <c r="A1459" s="1">
        <v>29677</v>
      </c>
      <c r="B1459" s="1"/>
      <c r="C1459">
        <f t="shared" si="111"/>
        <v>1981</v>
      </c>
      <c r="D1459">
        <f t="shared" si="112"/>
        <v>4</v>
      </c>
      <c r="E1459">
        <v>183.32</v>
      </c>
      <c r="F1459">
        <f t="shared" si="113"/>
        <v>183.25322580645164</v>
      </c>
      <c r="G1459">
        <f t="shared" si="110"/>
        <v>0.21907544516118432</v>
      </c>
      <c r="H1459">
        <f t="shared" si="114"/>
        <v>-0.34995626666669027</v>
      </c>
      <c r="J1459">
        <v>1924</v>
      </c>
      <c r="K1459">
        <v>10</v>
      </c>
      <c r="L1459">
        <v>183.28</v>
      </c>
      <c r="U1459">
        <v>1908</v>
      </c>
      <c r="V1459">
        <v>10</v>
      </c>
      <c r="W1459">
        <v>-0.33902013333327363</v>
      </c>
    </row>
    <row r="1460" spans="1:23" x14ac:dyDescent="0.25">
      <c r="A1460" s="1">
        <v>29707</v>
      </c>
      <c r="B1460" s="1"/>
      <c r="C1460">
        <f t="shared" si="111"/>
        <v>1981</v>
      </c>
      <c r="D1460">
        <f t="shared" si="112"/>
        <v>5</v>
      </c>
      <c r="E1460">
        <v>183.4</v>
      </c>
      <c r="F1460">
        <f t="shared" si="113"/>
        <v>183.35309677419366</v>
      </c>
      <c r="G1460">
        <f t="shared" si="110"/>
        <v>0.1538819793544936</v>
      </c>
      <c r="H1460">
        <f t="shared" si="114"/>
        <v>-0.14216973333332839</v>
      </c>
      <c r="J1460">
        <v>1925</v>
      </c>
      <c r="K1460">
        <v>10</v>
      </c>
      <c r="L1460">
        <v>183.1</v>
      </c>
      <c r="U1460">
        <v>1898</v>
      </c>
      <c r="V1460">
        <v>10</v>
      </c>
      <c r="W1460">
        <v>-0.33902013333330472</v>
      </c>
    </row>
    <row r="1461" spans="1:23" x14ac:dyDescent="0.25">
      <c r="A1461" s="1">
        <v>29738</v>
      </c>
      <c r="B1461" s="1"/>
      <c r="C1461">
        <f t="shared" si="111"/>
        <v>1981</v>
      </c>
      <c r="D1461">
        <f t="shared" si="112"/>
        <v>6</v>
      </c>
      <c r="E1461">
        <v>183.47</v>
      </c>
      <c r="F1461">
        <f t="shared" si="113"/>
        <v>183.43844155844158</v>
      </c>
      <c r="G1461">
        <f t="shared" si="110"/>
        <v>0.10353819740251656</v>
      </c>
      <c r="H1461">
        <f t="shared" si="114"/>
        <v>2.1872266666677853E-2</v>
      </c>
      <c r="J1461">
        <v>1926</v>
      </c>
      <c r="K1461">
        <v>10</v>
      </c>
      <c r="L1461">
        <v>183.19</v>
      </c>
      <c r="U1461">
        <v>1930</v>
      </c>
      <c r="V1461">
        <v>3</v>
      </c>
      <c r="W1461">
        <v>-0.33902013333330472</v>
      </c>
    </row>
    <row r="1462" spans="1:23" x14ac:dyDescent="0.25">
      <c r="A1462" s="1">
        <v>29768</v>
      </c>
      <c r="B1462" s="1"/>
      <c r="C1462">
        <f t="shared" si="111"/>
        <v>1981</v>
      </c>
      <c r="D1462">
        <f t="shared" si="112"/>
        <v>7</v>
      </c>
      <c r="E1462">
        <v>183.51</v>
      </c>
      <c r="F1462">
        <f t="shared" si="113"/>
        <v>183.50077922077924</v>
      </c>
      <c r="G1462">
        <f t="shared" si="110"/>
        <v>3.0251901298620501E-2</v>
      </c>
      <c r="H1462">
        <f t="shared" si="114"/>
        <v>0.10936133333332711</v>
      </c>
      <c r="J1462">
        <v>1927</v>
      </c>
      <c r="K1462">
        <v>10</v>
      </c>
      <c r="L1462">
        <v>183.49</v>
      </c>
      <c r="U1462">
        <v>1948</v>
      </c>
      <c r="V1462">
        <v>4</v>
      </c>
      <c r="W1462">
        <v>-0.33902013333330472</v>
      </c>
    </row>
    <row r="1463" spans="1:23" x14ac:dyDescent="0.25">
      <c r="A1463" s="1">
        <v>29799</v>
      </c>
      <c r="B1463" s="1"/>
      <c r="C1463">
        <f t="shared" si="111"/>
        <v>1981</v>
      </c>
      <c r="D1463">
        <f t="shared" si="112"/>
        <v>8</v>
      </c>
      <c r="E1463">
        <v>183.49</v>
      </c>
      <c r="F1463">
        <f t="shared" si="113"/>
        <v>183.53038961038962</v>
      </c>
      <c r="G1463">
        <f t="shared" si="110"/>
        <v>-0.13251184935064872</v>
      </c>
      <c r="H1463">
        <f t="shared" si="114"/>
        <v>9.8425199999972651E-2</v>
      </c>
      <c r="J1463">
        <v>1928</v>
      </c>
      <c r="K1463">
        <v>10</v>
      </c>
      <c r="L1463">
        <v>183.74</v>
      </c>
      <c r="U1463">
        <v>1976</v>
      </c>
      <c r="V1463">
        <v>10</v>
      </c>
      <c r="W1463">
        <v>-0.33902013333330477</v>
      </c>
    </row>
    <row r="1464" spans="1:23" x14ac:dyDescent="0.25">
      <c r="A1464" s="1">
        <v>29830</v>
      </c>
      <c r="B1464" s="1"/>
      <c r="C1464">
        <f t="shared" si="111"/>
        <v>1981</v>
      </c>
      <c r="D1464">
        <f t="shared" si="112"/>
        <v>9</v>
      </c>
      <c r="E1464">
        <v>183.41</v>
      </c>
      <c r="F1464">
        <f t="shared" si="113"/>
        <v>183.53551948051947</v>
      </c>
      <c r="G1464">
        <f t="shared" si="110"/>
        <v>-0.41180933246750429</v>
      </c>
      <c r="H1464">
        <f t="shared" si="114"/>
        <v>-9.8425200000034824E-2</v>
      </c>
      <c r="J1464">
        <v>1929</v>
      </c>
      <c r="K1464">
        <v>10</v>
      </c>
      <c r="L1464">
        <v>183.55</v>
      </c>
      <c r="U1464">
        <v>1986</v>
      </c>
      <c r="V1464">
        <v>11</v>
      </c>
      <c r="W1464">
        <v>-0.33902013333333569</v>
      </c>
    </row>
    <row r="1465" spans="1:23" x14ac:dyDescent="0.25">
      <c r="A1465" s="1">
        <v>29860</v>
      </c>
      <c r="B1465" s="1"/>
      <c r="C1465">
        <f t="shared" si="111"/>
        <v>1981</v>
      </c>
      <c r="D1465">
        <f t="shared" si="112"/>
        <v>10</v>
      </c>
      <c r="E1465">
        <v>183.38</v>
      </c>
      <c r="F1465">
        <f t="shared" si="113"/>
        <v>183.51649350649356</v>
      </c>
      <c r="G1465">
        <f t="shared" si="110"/>
        <v>-0.447813355844348</v>
      </c>
      <c r="H1465">
        <f t="shared" si="114"/>
        <v>-0.31714786666668909</v>
      </c>
      <c r="J1465">
        <v>1930</v>
      </c>
      <c r="K1465">
        <v>10</v>
      </c>
      <c r="L1465">
        <v>183.53</v>
      </c>
      <c r="U1465">
        <v>1884</v>
      </c>
      <c r="V1465">
        <v>1</v>
      </c>
      <c r="W1465">
        <v>-0.3390201333333358</v>
      </c>
    </row>
    <row r="1466" spans="1:23" x14ac:dyDescent="0.25">
      <c r="A1466" s="1">
        <v>29891</v>
      </c>
      <c r="B1466" s="1"/>
      <c r="C1466">
        <f t="shared" si="111"/>
        <v>1981</v>
      </c>
      <c r="D1466">
        <f t="shared" si="112"/>
        <v>11</v>
      </c>
      <c r="E1466">
        <v>183.35</v>
      </c>
      <c r="F1466">
        <f t="shared" si="113"/>
        <v>183.47233766233765</v>
      </c>
      <c r="G1466">
        <f t="shared" si="110"/>
        <v>-0.40137029610387742</v>
      </c>
      <c r="H1466">
        <f t="shared" si="114"/>
        <v>-0.4374453333333706</v>
      </c>
      <c r="J1466">
        <v>1931</v>
      </c>
      <c r="K1466">
        <v>10</v>
      </c>
      <c r="L1466">
        <v>183.42</v>
      </c>
      <c r="U1466">
        <v>1883</v>
      </c>
      <c r="V1466">
        <v>11</v>
      </c>
      <c r="W1466">
        <v>-0.33902013333333586</v>
      </c>
    </row>
    <row r="1467" spans="1:23" x14ac:dyDescent="0.25">
      <c r="A1467" s="1">
        <v>29921</v>
      </c>
      <c r="B1467" s="1"/>
      <c r="C1467">
        <f t="shared" si="111"/>
        <v>1981</v>
      </c>
      <c r="D1467">
        <f t="shared" si="112"/>
        <v>12</v>
      </c>
      <c r="E1467">
        <v>183.28</v>
      </c>
      <c r="F1467">
        <f t="shared" si="113"/>
        <v>183.3998701298701</v>
      </c>
      <c r="G1467">
        <f t="shared" si="110"/>
        <v>-0.39327471688299898</v>
      </c>
      <c r="H1467">
        <f t="shared" si="114"/>
        <v>-0.38276466666669146</v>
      </c>
      <c r="J1467">
        <v>1932</v>
      </c>
      <c r="K1467">
        <v>10</v>
      </c>
      <c r="L1467">
        <v>183.48</v>
      </c>
      <c r="U1467">
        <v>1924</v>
      </c>
      <c r="V1467">
        <v>9</v>
      </c>
      <c r="W1467">
        <v>-0.33902013333336678</v>
      </c>
    </row>
    <row r="1468" spans="1:23" x14ac:dyDescent="0.25">
      <c r="A1468" s="1">
        <v>29952</v>
      </c>
      <c r="B1468" s="1"/>
      <c r="C1468">
        <f t="shared" si="111"/>
        <v>1982</v>
      </c>
      <c r="D1468">
        <f t="shared" si="112"/>
        <v>1</v>
      </c>
      <c r="E1468">
        <v>183.23</v>
      </c>
      <c r="F1468">
        <f t="shared" si="113"/>
        <v>183.32174193548389</v>
      </c>
      <c r="G1468">
        <f t="shared" si="110"/>
        <v>-0.30099061161298379</v>
      </c>
      <c r="H1468">
        <f t="shared" si="114"/>
        <v>-0.26246720000004098</v>
      </c>
      <c r="J1468">
        <v>1933</v>
      </c>
      <c r="K1468">
        <v>10</v>
      </c>
      <c r="L1468">
        <v>183.57</v>
      </c>
      <c r="U1468">
        <v>1921</v>
      </c>
      <c r="V1468">
        <v>5</v>
      </c>
      <c r="W1468">
        <v>-0.33902013333336684</v>
      </c>
    </row>
    <row r="1469" spans="1:23" x14ac:dyDescent="0.25">
      <c r="A1469" s="1">
        <v>29983</v>
      </c>
      <c r="B1469" s="1"/>
      <c r="C1469">
        <f t="shared" si="111"/>
        <v>1982</v>
      </c>
      <c r="D1469">
        <f t="shared" si="112"/>
        <v>2</v>
      </c>
      <c r="E1469">
        <v>183.16</v>
      </c>
      <c r="F1469">
        <f t="shared" si="113"/>
        <v>183.26187096774186</v>
      </c>
      <c r="G1469">
        <f t="shared" si="110"/>
        <v>-0.33422234580620358</v>
      </c>
      <c r="H1469">
        <f t="shared" si="114"/>
        <v>-0.20778653333336186</v>
      </c>
      <c r="J1469">
        <v>1934</v>
      </c>
      <c r="K1469">
        <v>10</v>
      </c>
      <c r="L1469">
        <v>183.61</v>
      </c>
      <c r="U1469">
        <v>1922</v>
      </c>
      <c r="V1469">
        <v>1</v>
      </c>
      <c r="W1469">
        <v>-0.33902013333336684</v>
      </c>
    </row>
    <row r="1470" spans="1:23" x14ac:dyDescent="0.25">
      <c r="A1470" s="1">
        <v>30011</v>
      </c>
      <c r="B1470" s="1"/>
      <c r="C1470">
        <f t="shared" si="111"/>
        <v>1982</v>
      </c>
      <c r="D1470">
        <f t="shared" si="112"/>
        <v>3</v>
      </c>
      <c r="E1470">
        <v>183.13</v>
      </c>
      <c r="F1470">
        <f t="shared" si="113"/>
        <v>183.23148387096776</v>
      </c>
      <c r="G1470">
        <f t="shared" si="110"/>
        <v>-0.33295234322589529</v>
      </c>
      <c r="H1470">
        <f t="shared" si="114"/>
        <v>-0.20778653333336194</v>
      </c>
      <c r="J1470">
        <v>1935</v>
      </c>
      <c r="K1470">
        <v>10</v>
      </c>
      <c r="L1470">
        <v>183.57</v>
      </c>
      <c r="U1470">
        <v>2005</v>
      </c>
      <c r="V1470">
        <v>11</v>
      </c>
      <c r="W1470">
        <v>-0.33902013333336689</v>
      </c>
    </row>
    <row r="1471" spans="1:23" x14ac:dyDescent="0.25">
      <c r="A1471" s="1">
        <v>30042</v>
      </c>
      <c r="B1471" s="1"/>
      <c r="C1471">
        <f t="shared" si="111"/>
        <v>1982</v>
      </c>
      <c r="D1471">
        <f t="shared" si="112"/>
        <v>4</v>
      </c>
      <c r="E1471">
        <v>183.19</v>
      </c>
      <c r="F1471">
        <f t="shared" si="113"/>
        <v>183.25322580645164</v>
      </c>
      <c r="G1471">
        <f t="shared" si="110"/>
        <v>-0.20743375483880075</v>
      </c>
      <c r="H1471">
        <f t="shared" si="114"/>
        <v>-0.30621173333333457</v>
      </c>
      <c r="J1471">
        <v>1936</v>
      </c>
      <c r="K1471">
        <v>10</v>
      </c>
      <c r="L1471">
        <v>183.51</v>
      </c>
      <c r="U1471">
        <v>1953</v>
      </c>
      <c r="V1471">
        <v>7</v>
      </c>
      <c r="W1471">
        <v>-0.33902013333336695</v>
      </c>
    </row>
    <row r="1472" spans="1:23" x14ac:dyDescent="0.25">
      <c r="A1472" s="1">
        <v>30072</v>
      </c>
      <c r="B1472" s="1"/>
      <c r="C1472">
        <f t="shared" si="111"/>
        <v>1982</v>
      </c>
      <c r="D1472">
        <f t="shared" si="112"/>
        <v>5</v>
      </c>
      <c r="E1472">
        <v>183.35</v>
      </c>
      <c r="F1472">
        <f t="shared" si="113"/>
        <v>183.35309677419366</v>
      </c>
      <c r="G1472">
        <f t="shared" si="110"/>
        <v>-1.0160020645543687E-2</v>
      </c>
      <c r="H1472">
        <f t="shared" si="114"/>
        <v>-0.29527560000001118</v>
      </c>
      <c r="J1472">
        <v>1937</v>
      </c>
      <c r="K1472">
        <v>10</v>
      </c>
      <c r="L1472">
        <v>183.58</v>
      </c>
      <c r="U1472">
        <v>1925</v>
      </c>
      <c r="V1472">
        <v>3</v>
      </c>
      <c r="W1472">
        <v>-0.34995626666662794</v>
      </c>
    </row>
    <row r="1473" spans="1:23" x14ac:dyDescent="0.25">
      <c r="A1473" s="1">
        <v>30103</v>
      </c>
      <c r="B1473" s="1"/>
      <c r="C1473">
        <f t="shared" si="111"/>
        <v>1982</v>
      </c>
      <c r="D1473">
        <f t="shared" si="112"/>
        <v>6</v>
      </c>
      <c r="E1473">
        <v>183.41</v>
      </c>
      <c r="F1473">
        <f t="shared" si="113"/>
        <v>183.43844155844158</v>
      </c>
      <c r="G1473">
        <f t="shared" si="110"/>
        <v>-9.3312202597490901E-2</v>
      </c>
      <c r="H1473">
        <f t="shared" si="114"/>
        <v>-0.26246720000000995</v>
      </c>
      <c r="J1473">
        <v>1938</v>
      </c>
      <c r="K1473">
        <v>10</v>
      </c>
      <c r="L1473">
        <v>183.61</v>
      </c>
      <c r="U1473">
        <v>1948</v>
      </c>
      <c r="V1473">
        <v>2</v>
      </c>
      <c r="W1473">
        <v>-0.34995626666662816</v>
      </c>
    </row>
    <row r="1474" spans="1:23" x14ac:dyDescent="0.25">
      <c r="A1474" s="1">
        <v>30133</v>
      </c>
      <c r="B1474" s="1"/>
      <c r="C1474">
        <f t="shared" si="111"/>
        <v>1982</v>
      </c>
      <c r="D1474">
        <f t="shared" si="112"/>
        <v>7</v>
      </c>
      <c r="E1474">
        <v>183.5</v>
      </c>
      <c r="F1474">
        <f t="shared" si="113"/>
        <v>183.50077922077924</v>
      </c>
      <c r="G1474">
        <f t="shared" si="110"/>
        <v>-2.5564987013496601E-3</v>
      </c>
      <c r="H1474">
        <f t="shared" si="114"/>
        <v>-0.13123360000000497</v>
      </c>
      <c r="J1474">
        <v>1939</v>
      </c>
      <c r="K1474">
        <v>10</v>
      </c>
      <c r="L1474">
        <v>183.62</v>
      </c>
      <c r="U1474">
        <v>1948</v>
      </c>
      <c r="V1474">
        <v>3</v>
      </c>
      <c r="W1474">
        <v>-0.34995626666662821</v>
      </c>
    </row>
    <row r="1475" spans="1:23" x14ac:dyDescent="0.25">
      <c r="A1475" s="1">
        <v>30164</v>
      </c>
      <c r="B1475" s="1"/>
      <c r="C1475">
        <f t="shared" si="111"/>
        <v>1982</v>
      </c>
      <c r="D1475">
        <f t="shared" si="112"/>
        <v>8</v>
      </c>
      <c r="E1475">
        <v>183.57</v>
      </c>
      <c r="F1475">
        <f t="shared" si="113"/>
        <v>183.53038961038962</v>
      </c>
      <c r="G1475">
        <f t="shared" si="110"/>
        <v>0.12995535064929906</v>
      </c>
      <c r="H1475">
        <f t="shared" si="114"/>
        <v>1.0936133333323383E-2</v>
      </c>
      <c r="J1475">
        <v>1940</v>
      </c>
      <c r="K1475">
        <v>10</v>
      </c>
      <c r="L1475">
        <v>183.48</v>
      </c>
      <c r="U1475">
        <v>1906</v>
      </c>
      <c r="V1475">
        <v>10</v>
      </c>
      <c r="W1475">
        <v>-0.34995626666665919</v>
      </c>
    </row>
    <row r="1476" spans="1:23" x14ac:dyDescent="0.25">
      <c r="A1476" s="1">
        <v>30195</v>
      </c>
      <c r="B1476" s="1"/>
      <c r="C1476">
        <f t="shared" si="111"/>
        <v>1982</v>
      </c>
      <c r="D1476">
        <f t="shared" si="112"/>
        <v>9</v>
      </c>
      <c r="E1476">
        <v>183.58</v>
      </c>
      <c r="F1476">
        <f t="shared" si="113"/>
        <v>183.53551948051947</v>
      </c>
      <c r="G1476">
        <f t="shared" si="110"/>
        <v>0.14593346753254793</v>
      </c>
      <c r="H1476">
        <f t="shared" si="114"/>
        <v>0.26246720000000995</v>
      </c>
      <c r="J1476">
        <v>1941</v>
      </c>
      <c r="K1476">
        <v>10</v>
      </c>
      <c r="L1476">
        <v>183.71</v>
      </c>
      <c r="U1476">
        <v>1957</v>
      </c>
      <c r="V1476">
        <v>2</v>
      </c>
      <c r="W1476">
        <v>-0.34995626666665919</v>
      </c>
    </row>
    <row r="1477" spans="1:23" x14ac:dyDescent="0.25">
      <c r="A1477" s="1">
        <v>30225</v>
      </c>
      <c r="B1477" s="1"/>
      <c r="C1477">
        <f t="shared" si="111"/>
        <v>1982</v>
      </c>
      <c r="D1477">
        <f t="shared" si="112"/>
        <v>10</v>
      </c>
      <c r="E1477">
        <v>183.65</v>
      </c>
      <c r="F1477">
        <f t="shared" si="113"/>
        <v>183.51649350649356</v>
      </c>
      <c r="G1477">
        <f t="shared" ref="G1477:G1540" si="115">3.28084*(E1477-F1477)</f>
        <v>0.43801344415568555</v>
      </c>
      <c r="H1477">
        <f t="shared" si="114"/>
        <v>0.56867893333334452</v>
      </c>
      <c r="J1477">
        <v>1942</v>
      </c>
      <c r="K1477">
        <v>10</v>
      </c>
      <c r="L1477">
        <v>183.64</v>
      </c>
      <c r="U1477">
        <v>1863</v>
      </c>
      <c r="V1477">
        <v>5</v>
      </c>
      <c r="W1477">
        <v>-0.34995626666665924</v>
      </c>
    </row>
    <row r="1478" spans="1:23" x14ac:dyDescent="0.25">
      <c r="A1478" s="1">
        <v>30256</v>
      </c>
      <c r="B1478" s="1"/>
      <c r="C1478">
        <f t="shared" si="111"/>
        <v>1982</v>
      </c>
      <c r="D1478">
        <f t="shared" si="112"/>
        <v>11</v>
      </c>
      <c r="E1478">
        <v>183.67</v>
      </c>
      <c r="F1478">
        <f t="shared" si="113"/>
        <v>183.47233766233765</v>
      </c>
      <c r="G1478">
        <f t="shared" si="115"/>
        <v>0.6484985038961002</v>
      </c>
      <c r="H1478">
        <f t="shared" si="114"/>
        <v>0.83114613333335441</v>
      </c>
      <c r="J1478">
        <v>1943</v>
      </c>
      <c r="K1478">
        <v>10</v>
      </c>
      <c r="L1478">
        <v>183.67</v>
      </c>
      <c r="U1478">
        <v>1865</v>
      </c>
      <c r="V1478">
        <v>2</v>
      </c>
      <c r="W1478">
        <v>-0.34995626666665924</v>
      </c>
    </row>
    <row r="1479" spans="1:23" x14ac:dyDescent="0.25">
      <c r="A1479" s="1">
        <v>30286</v>
      </c>
      <c r="B1479" s="1"/>
      <c r="C1479">
        <f t="shared" si="111"/>
        <v>1982</v>
      </c>
      <c r="D1479">
        <f t="shared" si="112"/>
        <v>12</v>
      </c>
      <c r="E1479">
        <v>183.61</v>
      </c>
      <c r="F1479">
        <f t="shared" si="113"/>
        <v>183.3998701298701</v>
      </c>
      <c r="G1479">
        <f t="shared" si="115"/>
        <v>0.689402483117042</v>
      </c>
      <c r="H1479">
        <f t="shared" si="114"/>
        <v>1.0061242666666841</v>
      </c>
      <c r="J1479">
        <v>1944</v>
      </c>
      <c r="K1479">
        <v>10</v>
      </c>
      <c r="L1479">
        <v>183.7</v>
      </c>
      <c r="U1479">
        <v>1869</v>
      </c>
      <c r="V1479">
        <v>5</v>
      </c>
      <c r="W1479">
        <v>-0.34995626666665924</v>
      </c>
    </row>
    <row r="1480" spans="1:23" x14ac:dyDescent="0.25">
      <c r="A1480" s="1">
        <v>30317</v>
      </c>
      <c r="B1480" s="1"/>
      <c r="C1480">
        <f t="shared" si="111"/>
        <v>1983</v>
      </c>
      <c r="D1480">
        <f t="shared" si="112"/>
        <v>1</v>
      </c>
      <c r="E1480">
        <v>183.56</v>
      </c>
      <c r="F1480">
        <f t="shared" si="113"/>
        <v>183.32174193548389</v>
      </c>
      <c r="G1480">
        <f t="shared" si="115"/>
        <v>0.78168658838705718</v>
      </c>
      <c r="H1480">
        <f t="shared" si="114"/>
        <v>1.0717410666666867</v>
      </c>
      <c r="J1480">
        <v>1945</v>
      </c>
      <c r="K1480">
        <v>10</v>
      </c>
      <c r="L1480">
        <v>183.64</v>
      </c>
      <c r="U1480">
        <v>1925</v>
      </c>
      <c r="V1480">
        <v>1</v>
      </c>
      <c r="W1480">
        <v>-0.34995626666665935</v>
      </c>
    </row>
    <row r="1481" spans="1:23" x14ac:dyDescent="0.25">
      <c r="A1481" s="1">
        <v>30348</v>
      </c>
      <c r="B1481" s="1"/>
      <c r="C1481">
        <f t="shared" si="111"/>
        <v>1983</v>
      </c>
      <c r="D1481">
        <f t="shared" si="112"/>
        <v>2</v>
      </c>
      <c r="E1481">
        <v>183.49</v>
      </c>
      <c r="F1481">
        <f t="shared" si="113"/>
        <v>183.26187096774186</v>
      </c>
      <c r="G1481">
        <f t="shared" si="115"/>
        <v>0.74845485419383739</v>
      </c>
      <c r="H1481">
        <f t="shared" si="114"/>
        <v>1.0826772000000409</v>
      </c>
      <c r="J1481">
        <v>1946</v>
      </c>
      <c r="K1481">
        <v>10</v>
      </c>
      <c r="L1481">
        <v>183.62</v>
      </c>
      <c r="U1481">
        <v>1918</v>
      </c>
      <c r="V1481">
        <v>10</v>
      </c>
      <c r="W1481">
        <v>-0.34995626666669022</v>
      </c>
    </row>
    <row r="1482" spans="1:23" x14ac:dyDescent="0.25">
      <c r="A1482" s="1">
        <v>30376</v>
      </c>
      <c r="B1482" s="1"/>
      <c r="C1482">
        <f t="shared" si="111"/>
        <v>1983</v>
      </c>
      <c r="D1482">
        <f t="shared" si="112"/>
        <v>3</v>
      </c>
      <c r="E1482">
        <v>183.47</v>
      </c>
      <c r="F1482">
        <f t="shared" si="113"/>
        <v>183.23148387096776</v>
      </c>
      <c r="G1482">
        <f t="shared" si="115"/>
        <v>0.78253325677411589</v>
      </c>
      <c r="H1482">
        <f t="shared" si="114"/>
        <v>1.0936133333333644</v>
      </c>
      <c r="J1482">
        <v>1947</v>
      </c>
      <c r="K1482">
        <v>10</v>
      </c>
      <c r="L1482">
        <v>183.66</v>
      </c>
      <c r="U1482">
        <v>1953</v>
      </c>
      <c r="V1482">
        <v>11</v>
      </c>
      <c r="W1482">
        <v>-0.34995626666669022</v>
      </c>
    </row>
    <row r="1483" spans="1:23" x14ac:dyDescent="0.25">
      <c r="A1483" s="1">
        <v>30407</v>
      </c>
      <c r="B1483" s="1"/>
      <c r="C1483">
        <f t="shared" si="111"/>
        <v>1983</v>
      </c>
      <c r="D1483">
        <f t="shared" si="112"/>
        <v>4</v>
      </c>
      <c r="E1483">
        <v>183.48</v>
      </c>
      <c r="F1483">
        <f t="shared" si="113"/>
        <v>183.25322580645164</v>
      </c>
      <c r="G1483">
        <f t="shared" si="115"/>
        <v>0.74400984516117308</v>
      </c>
      <c r="H1483">
        <f t="shared" si="114"/>
        <v>1.0498688000000087</v>
      </c>
      <c r="J1483">
        <v>1948</v>
      </c>
      <c r="K1483">
        <v>10</v>
      </c>
      <c r="L1483">
        <v>183.45</v>
      </c>
      <c r="U1483">
        <v>1981</v>
      </c>
      <c r="V1483">
        <v>4</v>
      </c>
      <c r="W1483">
        <v>-0.34995626666669027</v>
      </c>
    </row>
    <row r="1484" spans="1:23" x14ac:dyDescent="0.25">
      <c r="A1484" s="1">
        <v>30437</v>
      </c>
      <c r="B1484" s="1"/>
      <c r="C1484">
        <f t="shared" si="111"/>
        <v>1983</v>
      </c>
      <c r="D1484">
        <f t="shared" si="112"/>
        <v>5</v>
      </c>
      <c r="E1484">
        <v>183.51</v>
      </c>
      <c r="F1484">
        <f t="shared" si="113"/>
        <v>183.35309677419366</v>
      </c>
      <c r="G1484">
        <f t="shared" si="115"/>
        <v>0.51477437935444514</v>
      </c>
      <c r="H1484">
        <f t="shared" si="114"/>
        <v>0.86395453333332461</v>
      </c>
      <c r="J1484">
        <v>1949</v>
      </c>
      <c r="K1484">
        <v>10</v>
      </c>
      <c r="L1484">
        <v>183.6</v>
      </c>
      <c r="U1484">
        <v>1961</v>
      </c>
      <c r="V1484">
        <v>10</v>
      </c>
      <c r="W1484">
        <v>-0.34995626666669039</v>
      </c>
    </row>
    <row r="1485" spans="1:23" x14ac:dyDescent="0.25">
      <c r="A1485" s="1">
        <v>30468</v>
      </c>
      <c r="B1485" s="1"/>
      <c r="C1485">
        <f t="shared" si="111"/>
        <v>1983</v>
      </c>
      <c r="D1485">
        <f t="shared" si="112"/>
        <v>6</v>
      </c>
      <c r="E1485">
        <v>183.59</v>
      </c>
      <c r="F1485">
        <f t="shared" si="113"/>
        <v>183.43844155844158</v>
      </c>
      <c r="G1485">
        <f t="shared" si="115"/>
        <v>0.49723899740253147</v>
      </c>
      <c r="H1485">
        <f t="shared" si="114"/>
        <v>0.68897639999999505</v>
      </c>
      <c r="J1485">
        <v>1950</v>
      </c>
      <c r="K1485">
        <v>10</v>
      </c>
      <c r="L1485">
        <v>183.82</v>
      </c>
      <c r="U1485">
        <v>1925</v>
      </c>
      <c r="V1485">
        <v>10</v>
      </c>
      <c r="W1485">
        <v>-0.36089239999998246</v>
      </c>
    </row>
    <row r="1486" spans="1:23" x14ac:dyDescent="0.25">
      <c r="A1486" s="1">
        <v>30498</v>
      </c>
      <c r="B1486" s="1"/>
      <c r="C1486">
        <f t="shared" si="111"/>
        <v>1983</v>
      </c>
      <c r="D1486">
        <f t="shared" si="112"/>
        <v>7</v>
      </c>
      <c r="E1486">
        <v>183.64</v>
      </c>
      <c r="F1486">
        <f t="shared" si="113"/>
        <v>183.50077922077924</v>
      </c>
      <c r="G1486">
        <f t="shared" si="115"/>
        <v>0.45676110129860559</v>
      </c>
      <c r="H1486">
        <f t="shared" si="114"/>
        <v>0.52493439999998881</v>
      </c>
      <c r="J1486">
        <v>1951</v>
      </c>
      <c r="K1486">
        <v>10</v>
      </c>
      <c r="L1486">
        <v>183.84</v>
      </c>
      <c r="U1486">
        <v>1952</v>
      </c>
      <c r="V1486">
        <v>6</v>
      </c>
      <c r="W1486">
        <v>-0.36089239999998246</v>
      </c>
    </row>
    <row r="1487" spans="1:23" x14ac:dyDescent="0.25">
      <c r="A1487" s="1">
        <v>30529</v>
      </c>
      <c r="B1487" s="1"/>
      <c r="C1487">
        <f t="shared" si="111"/>
        <v>1983</v>
      </c>
      <c r="D1487">
        <f t="shared" si="112"/>
        <v>8</v>
      </c>
      <c r="E1487">
        <v>183.63</v>
      </c>
      <c r="F1487">
        <f t="shared" si="113"/>
        <v>183.53038961038962</v>
      </c>
      <c r="G1487">
        <f t="shared" si="115"/>
        <v>0.3268057506493065</v>
      </c>
      <c r="H1487">
        <f t="shared" si="114"/>
        <v>0.41557306666666166</v>
      </c>
      <c r="J1487">
        <v>1952</v>
      </c>
      <c r="K1487">
        <v>10</v>
      </c>
      <c r="L1487">
        <v>183.67</v>
      </c>
      <c r="U1487">
        <v>1909</v>
      </c>
      <c r="V1487">
        <v>4</v>
      </c>
      <c r="W1487">
        <v>-0.36089239999998257</v>
      </c>
    </row>
    <row r="1488" spans="1:23" x14ac:dyDescent="0.25">
      <c r="A1488" s="1">
        <v>30560</v>
      </c>
      <c r="B1488" s="1"/>
      <c r="C1488">
        <f t="shared" si="111"/>
        <v>1983</v>
      </c>
      <c r="D1488">
        <f t="shared" si="112"/>
        <v>9</v>
      </c>
      <c r="E1488">
        <v>183.61</v>
      </c>
      <c r="F1488">
        <f t="shared" si="113"/>
        <v>183.53551948051947</v>
      </c>
      <c r="G1488">
        <f t="shared" si="115"/>
        <v>0.24435866753255167</v>
      </c>
      <c r="H1488">
        <f t="shared" si="114"/>
        <v>0.25153106666665548</v>
      </c>
      <c r="J1488">
        <v>1953</v>
      </c>
      <c r="K1488">
        <v>10</v>
      </c>
      <c r="L1488">
        <v>183.57</v>
      </c>
      <c r="U1488">
        <v>1898</v>
      </c>
      <c r="V1488">
        <v>1</v>
      </c>
      <c r="W1488">
        <v>-0.36089239999998263</v>
      </c>
    </row>
    <row r="1489" spans="1:23" x14ac:dyDescent="0.25">
      <c r="A1489" s="1">
        <v>30590</v>
      </c>
      <c r="B1489" s="1"/>
      <c r="C1489">
        <f t="shared" ref="C1489:C1552" si="116">C1477+1</f>
        <v>1983</v>
      </c>
      <c r="D1489">
        <f t="shared" ref="D1489:D1552" si="117">D1477</f>
        <v>10</v>
      </c>
      <c r="E1489">
        <v>183.64</v>
      </c>
      <c r="F1489">
        <f t="shared" ref="F1489:F1552" si="118">F1477</f>
        <v>183.51649350649356</v>
      </c>
      <c r="G1489">
        <f t="shared" si="115"/>
        <v>0.40520504415562214</v>
      </c>
      <c r="H1489">
        <f t="shared" si="114"/>
        <v>8.7489066666649268E-2</v>
      </c>
      <c r="J1489">
        <v>1954</v>
      </c>
      <c r="K1489">
        <v>10</v>
      </c>
      <c r="L1489">
        <v>183.47</v>
      </c>
      <c r="U1489">
        <v>1909</v>
      </c>
      <c r="V1489">
        <v>5</v>
      </c>
      <c r="W1489">
        <v>-0.36089239999998263</v>
      </c>
    </row>
    <row r="1490" spans="1:23" x14ac:dyDescent="0.25">
      <c r="A1490" s="1">
        <v>30621</v>
      </c>
      <c r="B1490" s="1"/>
      <c r="C1490">
        <f t="shared" si="116"/>
        <v>1983</v>
      </c>
      <c r="D1490">
        <f t="shared" si="117"/>
        <v>11</v>
      </c>
      <c r="E1490">
        <v>183.61</v>
      </c>
      <c r="F1490">
        <f t="shared" si="118"/>
        <v>183.47233766233765</v>
      </c>
      <c r="G1490">
        <f t="shared" si="115"/>
        <v>0.45164810389618598</v>
      </c>
      <c r="H1490">
        <f t="shared" si="114"/>
        <v>-4.374453333332462E-2</v>
      </c>
      <c r="J1490">
        <v>1955</v>
      </c>
      <c r="K1490">
        <v>10</v>
      </c>
      <c r="L1490">
        <v>183.49</v>
      </c>
      <c r="U1490">
        <v>2000</v>
      </c>
      <c r="V1490">
        <v>8</v>
      </c>
      <c r="W1490">
        <v>-0.36089239999998263</v>
      </c>
    </row>
    <row r="1491" spans="1:23" x14ac:dyDescent="0.25">
      <c r="A1491" s="1">
        <v>30651</v>
      </c>
      <c r="B1491" s="1"/>
      <c r="C1491">
        <f t="shared" si="116"/>
        <v>1983</v>
      </c>
      <c r="D1491">
        <f t="shared" si="117"/>
        <v>12</v>
      </c>
      <c r="E1491">
        <v>183.58</v>
      </c>
      <c r="F1491">
        <f t="shared" si="118"/>
        <v>183.3998701298701</v>
      </c>
      <c r="G1491">
        <f t="shared" si="115"/>
        <v>0.59097728311703834</v>
      </c>
      <c r="H1491">
        <f t="shared" ref="H1491:H1554" si="119">AVERAGE(G1489:G1491)-AVERAGE(G1477:G1479)</f>
        <v>-0.10936133333332709</v>
      </c>
      <c r="J1491">
        <v>1956</v>
      </c>
      <c r="K1491">
        <v>10</v>
      </c>
      <c r="L1491">
        <v>183.42</v>
      </c>
      <c r="U1491">
        <v>1926</v>
      </c>
      <c r="V1491">
        <v>9</v>
      </c>
      <c r="W1491">
        <v>-0.3608923999999829</v>
      </c>
    </row>
    <row r="1492" spans="1:23" x14ac:dyDescent="0.25">
      <c r="A1492" s="1">
        <v>30682</v>
      </c>
      <c r="B1492" s="1"/>
      <c r="C1492">
        <f t="shared" si="116"/>
        <v>1984</v>
      </c>
      <c r="D1492">
        <f t="shared" si="117"/>
        <v>1</v>
      </c>
      <c r="E1492">
        <v>183.49</v>
      </c>
      <c r="F1492">
        <f t="shared" si="118"/>
        <v>183.32174193548389</v>
      </c>
      <c r="G1492">
        <f t="shared" si="115"/>
        <v>0.55202778838707955</v>
      </c>
      <c r="H1492">
        <f t="shared" si="119"/>
        <v>-0.1749781333332987</v>
      </c>
      <c r="J1492">
        <v>1957</v>
      </c>
      <c r="K1492">
        <v>10</v>
      </c>
      <c r="L1492">
        <v>183.43</v>
      </c>
      <c r="U1492">
        <v>1878</v>
      </c>
      <c r="V1492">
        <v>7</v>
      </c>
      <c r="W1492">
        <v>-0.36089240000001366</v>
      </c>
    </row>
    <row r="1493" spans="1:23" x14ac:dyDescent="0.25">
      <c r="A1493" s="1">
        <v>30713</v>
      </c>
      <c r="B1493" s="1"/>
      <c r="C1493">
        <f t="shared" si="116"/>
        <v>1984</v>
      </c>
      <c r="D1493">
        <f t="shared" si="117"/>
        <v>2</v>
      </c>
      <c r="E1493">
        <v>183.44</v>
      </c>
      <c r="F1493">
        <f t="shared" si="118"/>
        <v>183.26187096774186</v>
      </c>
      <c r="G1493">
        <f t="shared" si="115"/>
        <v>0.58441285419380018</v>
      </c>
      <c r="H1493">
        <f t="shared" si="119"/>
        <v>-0.16404200000000624</v>
      </c>
      <c r="J1493">
        <v>1958</v>
      </c>
      <c r="K1493">
        <v>10</v>
      </c>
      <c r="L1493">
        <v>183.44</v>
      </c>
      <c r="U1493">
        <v>1890</v>
      </c>
      <c r="V1493">
        <v>2</v>
      </c>
      <c r="W1493">
        <v>-0.36089240000001366</v>
      </c>
    </row>
    <row r="1494" spans="1:23" x14ac:dyDescent="0.25">
      <c r="A1494" s="1">
        <v>30742</v>
      </c>
      <c r="B1494" s="1"/>
      <c r="C1494">
        <f t="shared" si="116"/>
        <v>1984</v>
      </c>
      <c r="D1494">
        <f t="shared" si="117"/>
        <v>3</v>
      </c>
      <c r="E1494">
        <v>183.4</v>
      </c>
      <c r="F1494">
        <f t="shared" si="118"/>
        <v>183.23148387096776</v>
      </c>
      <c r="G1494">
        <f t="shared" si="115"/>
        <v>0.55287445677413827</v>
      </c>
      <c r="H1494">
        <f t="shared" si="119"/>
        <v>-0.20778653333333086</v>
      </c>
      <c r="J1494">
        <v>1959</v>
      </c>
      <c r="K1494">
        <v>10</v>
      </c>
      <c r="L1494">
        <v>183.64</v>
      </c>
      <c r="U1494">
        <v>1931</v>
      </c>
      <c r="V1494">
        <v>4</v>
      </c>
      <c r="W1494">
        <v>-0.36089240000001366</v>
      </c>
    </row>
    <row r="1495" spans="1:23" x14ac:dyDescent="0.25">
      <c r="A1495" s="1">
        <v>30773</v>
      </c>
      <c r="B1495" s="1"/>
      <c r="C1495">
        <f t="shared" si="116"/>
        <v>1984</v>
      </c>
      <c r="D1495">
        <f t="shared" si="117"/>
        <v>4</v>
      </c>
      <c r="E1495">
        <v>183.39</v>
      </c>
      <c r="F1495">
        <f t="shared" si="118"/>
        <v>183.25322580645164</v>
      </c>
      <c r="G1495">
        <f t="shared" si="115"/>
        <v>0.44873424516116195</v>
      </c>
      <c r="H1495">
        <f t="shared" si="119"/>
        <v>-0.2296588000000086</v>
      </c>
      <c r="J1495">
        <v>1960</v>
      </c>
      <c r="K1495">
        <v>10</v>
      </c>
      <c r="L1495">
        <v>183.45</v>
      </c>
      <c r="U1495">
        <v>1900</v>
      </c>
      <c r="V1495">
        <v>9</v>
      </c>
      <c r="W1495">
        <v>-0.36089240000001371</v>
      </c>
    </row>
    <row r="1496" spans="1:23" x14ac:dyDescent="0.25">
      <c r="A1496" s="1">
        <v>30803</v>
      </c>
      <c r="B1496" s="1"/>
      <c r="C1496">
        <f t="shared" si="116"/>
        <v>1984</v>
      </c>
      <c r="D1496">
        <f t="shared" si="117"/>
        <v>5</v>
      </c>
      <c r="E1496">
        <v>183.49</v>
      </c>
      <c r="F1496">
        <f t="shared" si="118"/>
        <v>183.35309677419366</v>
      </c>
      <c r="G1496">
        <f t="shared" si="115"/>
        <v>0.44915757935450479</v>
      </c>
      <c r="H1496">
        <f t="shared" si="119"/>
        <v>-0.19685039999997639</v>
      </c>
      <c r="J1496">
        <v>1961</v>
      </c>
      <c r="K1496">
        <v>10</v>
      </c>
      <c r="L1496">
        <v>183.41</v>
      </c>
      <c r="U1496">
        <v>1924</v>
      </c>
      <c r="V1496">
        <v>5</v>
      </c>
      <c r="W1496">
        <v>-0.36089240000001371</v>
      </c>
    </row>
    <row r="1497" spans="1:23" x14ac:dyDescent="0.25">
      <c r="A1497" s="1">
        <v>30834</v>
      </c>
      <c r="B1497" s="1"/>
      <c r="C1497">
        <f t="shared" si="116"/>
        <v>1984</v>
      </c>
      <c r="D1497">
        <f t="shared" si="117"/>
        <v>6</v>
      </c>
      <c r="E1497">
        <v>183.59</v>
      </c>
      <c r="F1497">
        <f t="shared" si="118"/>
        <v>183.43844155844158</v>
      </c>
      <c r="G1497">
        <f t="shared" si="115"/>
        <v>0.49723899740253147</v>
      </c>
      <c r="H1497">
        <f t="shared" si="119"/>
        <v>-0.12029746666665059</v>
      </c>
      <c r="J1497">
        <v>1962</v>
      </c>
      <c r="K1497">
        <v>10</v>
      </c>
      <c r="L1497">
        <v>183.45</v>
      </c>
      <c r="U1497">
        <v>1879</v>
      </c>
      <c r="V1497">
        <v>10</v>
      </c>
      <c r="W1497">
        <v>-0.36089240000001377</v>
      </c>
    </row>
    <row r="1498" spans="1:23" x14ac:dyDescent="0.25">
      <c r="A1498" s="1">
        <v>30864</v>
      </c>
      <c r="B1498" s="1"/>
      <c r="C1498">
        <f t="shared" si="116"/>
        <v>1984</v>
      </c>
      <c r="D1498">
        <f t="shared" si="117"/>
        <v>7</v>
      </c>
      <c r="E1498">
        <v>183.65</v>
      </c>
      <c r="F1498">
        <f t="shared" si="118"/>
        <v>183.50077922077924</v>
      </c>
      <c r="G1498">
        <f t="shared" si="115"/>
        <v>0.489569501298669</v>
      </c>
      <c r="H1498">
        <f t="shared" si="119"/>
        <v>-1.0936133333292242E-2</v>
      </c>
      <c r="J1498">
        <v>1963</v>
      </c>
      <c r="K1498">
        <v>10</v>
      </c>
      <c r="L1498">
        <v>183.41</v>
      </c>
      <c r="U1498">
        <v>1871</v>
      </c>
      <c r="V1498">
        <v>2</v>
      </c>
      <c r="W1498">
        <v>-0.36089240000001382</v>
      </c>
    </row>
    <row r="1499" spans="1:23" x14ac:dyDescent="0.25">
      <c r="A1499" s="1">
        <v>30895</v>
      </c>
      <c r="B1499" s="1"/>
      <c r="C1499">
        <f t="shared" si="116"/>
        <v>1984</v>
      </c>
      <c r="D1499">
        <f t="shared" si="117"/>
        <v>8</v>
      </c>
      <c r="E1499">
        <v>183.66</v>
      </c>
      <c r="F1499">
        <f t="shared" si="118"/>
        <v>183.53038961038962</v>
      </c>
      <c r="G1499">
        <f t="shared" si="115"/>
        <v>0.42523095064931027</v>
      </c>
      <c r="H1499">
        <f t="shared" si="119"/>
        <v>4.3744533333355706E-2</v>
      </c>
      <c r="J1499">
        <v>1964</v>
      </c>
      <c r="K1499">
        <v>10</v>
      </c>
      <c r="L1499">
        <v>183.51</v>
      </c>
      <c r="U1499">
        <v>1880</v>
      </c>
      <c r="V1499">
        <v>1</v>
      </c>
      <c r="W1499">
        <v>-0.36089240000004474</v>
      </c>
    </row>
    <row r="1500" spans="1:23" x14ac:dyDescent="0.25">
      <c r="A1500" s="1">
        <v>30926</v>
      </c>
      <c r="B1500" s="1"/>
      <c r="C1500">
        <f t="shared" si="116"/>
        <v>1984</v>
      </c>
      <c r="D1500">
        <f t="shared" si="117"/>
        <v>9</v>
      </c>
      <c r="E1500">
        <v>183.63</v>
      </c>
      <c r="F1500">
        <f t="shared" si="118"/>
        <v>183.53551948051947</v>
      </c>
      <c r="G1500">
        <f t="shared" si="115"/>
        <v>0.309975467532492</v>
      </c>
      <c r="H1500">
        <f t="shared" si="119"/>
        <v>6.5616800000002529E-2</v>
      </c>
      <c r="J1500">
        <v>1965</v>
      </c>
      <c r="K1500">
        <v>10</v>
      </c>
      <c r="L1500">
        <v>183.45</v>
      </c>
      <c r="U1500">
        <v>1995</v>
      </c>
      <c r="V1500">
        <v>5</v>
      </c>
      <c r="W1500">
        <v>-0.36089240000004474</v>
      </c>
    </row>
    <row r="1501" spans="1:23" x14ac:dyDescent="0.25">
      <c r="A1501" s="1">
        <v>30956</v>
      </c>
      <c r="B1501" s="1"/>
      <c r="C1501">
        <f t="shared" si="116"/>
        <v>1984</v>
      </c>
      <c r="D1501">
        <f t="shared" si="117"/>
        <v>10</v>
      </c>
      <c r="E1501">
        <v>183.61</v>
      </c>
      <c r="F1501">
        <f t="shared" si="118"/>
        <v>183.51649350649356</v>
      </c>
      <c r="G1501">
        <f t="shared" si="115"/>
        <v>0.30677984415571169</v>
      </c>
      <c r="H1501">
        <f t="shared" si="119"/>
        <v>2.1872266666677909E-2</v>
      </c>
      <c r="J1501">
        <v>1966</v>
      </c>
      <c r="K1501">
        <v>10</v>
      </c>
      <c r="L1501">
        <v>183.47</v>
      </c>
      <c r="U1501">
        <v>2006</v>
      </c>
      <c r="V1501">
        <v>9</v>
      </c>
      <c r="W1501">
        <v>-0.37182853333330596</v>
      </c>
    </row>
    <row r="1502" spans="1:23" x14ac:dyDescent="0.25">
      <c r="A1502" s="1">
        <v>30987</v>
      </c>
      <c r="B1502" s="1"/>
      <c r="C1502">
        <f t="shared" si="116"/>
        <v>1984</v>
      </c>
      <c r="D1502">
        <f t="shared" si="117"/>
        <v>11</v>
      </c>
      <c r="E1502">
        <v>183.58</v>
      </c>
      <c r="F1502">
        <f t="shared" si="118"/>
        <v>183.47233766233765</v>
      </c>
      <c r="G1502">
        <f t="shared" si="115"/>
        <v>0.35322290389618227</v>
      </c>
      <c r="H1502">
        <f t="shared" si="119"/>
        <v>-4.374453333332462E-2</v>
      </c>
      <c r="J1502">
        <v>1967</v>
      </c>
      <c r="K1502">
        <v>10</v>
      </c>
      <c r="L1502">
        <v>183.44</v>
      </c>
      <c r="U1502">
        <v>1980</v>
      </c>
      <c r="V1502">
        <v>11</v>
      </c>
      <c r="W1502">
        <v>-0.37182853333330601</v>
      </c>
    </row>
    <row r="1503" spans="1:23" x14ac:dyDescent="0.25">
      <c r="A1503" s="1">
        <v>31017</v>
      </c>
      <c r="B1503" s="1"/>
      <c r="C1503">
        <f t="shared" si="116"/>
        <v>1984</v>
      </c>
      <c r="D1503">
        <f t="shared" si="117"/>
        <v>12</v>
      </c>
      <c r="E1503">
        <v>183.55</v>
      </c>
      <c r="F1503">
        <f t="shared" si="118"/>
        <v>183.3998701298701</v>
      </c>
      <c r="G1503">
        <f t="shared" si="115"/>
        <v>0.49255208311703458</v>
      </c>
      <c r="H1503">
        <f t="shared" si="119"/>
        <v>-9.8425199999972623E-2</v>
      </c>
      <c r="J1503">
        <v>1968</v>
      </c>
      <c r="K1503">
        <v>10</v>
      </c>
      <c r="L1503">
        <v>183.78</v>
      </c>
      <c r="U1503">
        <v>1924</v>
      </c>
      <c r="V1503">
        <v>6</v>
      </c>
      <c r="W1503">
        <v>-0.37182853333333699</v>
      </c>
    </row>
    <row r="1504" spans="1:23" x14ac:dyDescent="0.25">
      <c r="A1504" s="1">
        <v>31048</v>
      </c>
      <c r="B1504" s="1"/>
      <c r="C1504">
        <f t="shared" si="116"/>
        <v>1985</v>
      </c>
      <c r="D1504">
        <f t="shared" si="117"/>
        <v>1</v>
      </c>
      <c r="E1504">
        <v>183.48</v>
      </c>
      <c r="F1504">
        <f t="shared" si="118"/>
        <v>183.32174193548389</v>
      </c>
      <c r="G1504">
        <f t="shared" si="115"/>
        <v>0.5192193883870162</v>
      </c>
      <c r="H1504">
        <f t="shared" si="119"/>
        <v>-7.6552933333356887E-2</v>
      </c>
      <c r="J1504">
        <v>1969</v>
      </c>
      <c r="K1504">
        <v>10</v>
      </c>
      <c r="L1504">
        <v>183.5</v>
      </c>
      <c r="U1504">
        <v>1922</v>
      </c>
      <c r="V1504">
        <v>2</v>
      </c>
      <c r="W1504">
        <v>-0.37182853333333704</v>
      </c>
    </row>
    <row r="1505" spans="1:23" x14ac:dyDescent="0.25">
      <c r="A1505" s="1">
        <v>31079</v>
      </c>
      <c r="B1505" s="1"/>
      <c r="C1505">
        <f t="shared" si="116"/>
        <v>1985</v>
      </c>
      <c r="D1505">
        <f t="shared" si="117"/>
        <v>2</v>
      </c>
      <c r="E1505">
        <v>183.42</v>
      </c>
      <c r="F1505">
        <f t="shared" si="118"/>
        <v>183.26187096774186</v>
      </c>
      <c r="G1505">
        <f t="shared" si="115"/>
        <v>0.51879605419376662</v>
      </c>
      <c r="H1505">
        <f t="shared" si="119"/>
        <v>-6.5616800000033448E-2</v>
      </c>
      <c r="J1505">
        <v>1970</v>
      </c>
      <c r="K1505">
        <v>10</v>
      </c>
      <c r="L1505">
        <v>183.59</v>
      </c>
      <c r="U1505">
        <v>1883</v>
      </c>
      <c r="V1505">
        <v>12</v>
      </c>
      <c r="W1505">
        <v>-0.3718285333333371</v>
      </c>
    </row>
    <row r="1506" spans="1:23" x14ac:dyDescent="0.25">
      <c r="A1506" s="1">
        <v>31107</v>
      </c>
      <c r="B1506" s="1"/>
      <c r="C1506">
        <f t="shared" si="116"/>
        <v>1985</v>
      </c>
      <c r="D1506">
        <f t="shared" si="117"/>
        <v>3</v>
      </c>
      <c r="E1506">
        <v>183.41</v>
      </c>
      <c r="F1506">
        <f t="shared" si="118"/>
        <v>183.23148387096776</v>
      </c>
      <c r="G1506">
        <f t="shared" si="115"/>
        <v>0.58568285677410847</v>
      </c>
      <c r="H1506">
        <f t="shared" si="119"/>
        <v>-2.1872266666708939E-2</v>
      </c>
      <c r="J1506">
        <v>1971</v>
      </c>
      <c r="K1506">
        <v>10</v>
      </c>
      <c r="L1506">
        <v>183.65</v>
      </c>
      <c r="U1506">
        <v>1922</v>
      </c>
      <c r="V1506">
        <v>3</v>
      </c>
      <c r="W1506">
        <v>-0.3718285333333371</v>
      </c>
    </row>
    <row r="1507" spans="1:23" x14ac:dyDescent="0.25">
      <c r="A1507" s="1">
        <v>31138</v>
      </c>
      <c r="B1507" s="1"/>
      <c r="C1507">
        <f t="shared" si="116"/>
        <v>1985</v>
      </c>
      <c r="D1507">
        <f t="shared" si="117"/>
        <v>4</v>
      </c>
      <c r="E1507">
        <v>183.45</v>
      </c>
      <c r="F1507">
        <f t="shared" si="118"/>
        <v>183.25322580645164</v>
      </c>
      <c r="G1507">
        <f t="shared" si="115"/>
        <v>0.64558464516116942</v>
      </c>
      <c r="H1507">
        <f t="shared" si="119"/>
        <v>5.4680666666647948E-2</v>
      </c>
      <c r="J1507">
        <v>1972</v>
      </c>
      <c r="K1507">
        <v>10</v>
      </c>
      <c r="L1507">
        <v>183.68</v>
      </c>
      <c r="U1507">
        <v>1909</v>
      </c>
      <c r="V1507">
        <v>10</v>
      </c>
      <c r="W1507">
        <v>-0.37182853333336818</v>
      </c>
    </row>
    <row r="1508" spans="1:23" x14ac:dyDescent="0.25">
      <c r="A1508" s="1">
        <v>31168</v>
      </c>
      <c r="B1508" s="1"/>
      <c r="C1508">
        <f t="shared" si="116"/>
        <v>1985</v>
      </c>
      <c r="D1508">
        <f t="shared" si="117"/>
        <v>5</v>
      </c>
      <c r="E1508">
        <v>183.58</v>
      </c>
      <c r="F1508">
        <f t="shared" si="118"/>
        <v>183.35309677419366</v>
      </c>
      <c r="G1508">
        <f t="shared" si="115"/>
        <v>0.74443317935451603</v>
      </c>
      <c r="H1508">
        <f t="shared" si="119"/>
        <v>0.17497813333332962</v>
      </c>
      <c r="J1508">
        <v>1973</v>
      </c>
      <c r="K1508">
        <v>10</v>
      </c>
      <c r="L1508">
        <v>183.74</v>
      </c>
      <c r="U1508">
        <v>1925</v>
      </c>
      <c r="V1508">
        <v>2</v>
      </c>
      <c r="W1508">
        <v>-0.38276466666662934</v>
      </c>
    </row>
    <row r="1509" spans="1:23" x14ac:dyDescent="0.25">
      <c r="A1509" s="1">
        <v>31199</v>
      </c>
      <c r="B1509" s="1"/>
      <c r="C1509">
        <f t="shared" si="116"/>
        <v>1985</v>
      </c>
      <c r="D1509">
        <f t="shared" si="117"/>
        <v>6</v>
      </c>
      <c r="E1509">
        <v>183.66</v>
      </c>
      <c r="F1509">
        <f t="shared" si="118"/>
        <v>183.43844155844158</v>
      </c>
      <c r="G1509">
        <f t="shared" si="115"/>
        <v>0.72689779740250904</v>
      </c>
      <c r="H1509">
        <f t="shared" si="119"/>
        <v>0.24059493333333209</v>
      </c>
      <c r="J1509">
        <v>1974</v>
      </c>
      <c r="K1509">
        <v>10</v>
      </c>
      <c r="L1509">
        <v>183.77</v>
      </c>
      <c r="U1509">
        <v>1954</v>
      </c>
      <c r="V1509">
        <v>9</v>
      </c>
      <c r="W1509">
        <v>-0.38276466666662934</v>
      </c>
    </row>
    <row r="1510" spans="1:23" x14ac:dyDescent="0.25">
      <c r="A1510" s="1">
        <v>31229</v>
      </c>
      <c r="B1510" s="1"/>
      <c r="C1510">
        <f t="shared" si="116"/>
        <v>1985</v>
      </c>
      <c r="D1510">
        <f t="shared" si="117"/>
        <v>7</v>
      </c>
      <c r="E1510">
        <v>183.74</v>
      </c>
      <c r="F1510">
        <f t="shared" si="118"/>
        <v>183.50077922077924</v>
      </c>
      <c r="G1510">
        <f t="shared" si="115"/>
        <v>0.78484510129868013</v>
      </c>
      <c r="H1510">
        <f t="shared" si="119"/>
        <v>0.27340333333333317</v>
      </c>
      <c r="J1510">
        <v>1975</v>
      </c>
      <c r="K1510">
        <v>10</v>
      </c>
      <c r="L1510">
        <v>183.6</v>
      </c>
      <c r="U1510">
        <v>1907</v>
      </c>
      <c r="V1510">
        <v>3</v>
      </c>
      <c r="W1510">
        <v>-0.38276466666662939</v>
      </c>
    </row>
    <row r="1511" spans="1:23" x14ac:dyDescent="0.25">
      <c r="A1511" s="1">
        <v>31260</v>
      </c>
      <c r="B1511" s="1"/>
      <c r="C1511">
        <f t="shared" si="116"/>
        <v>1985</v>
      </c>
      <c r="D1511">
        <f t="shared" si="117"/>
        <v>8</v>
      </c>
      <c r="E1511">
        <v>183.81</v>
      </c>
      <c r="F1511">
        <f t="shared" si="118"/>
        <v>183.53038961038962</v>
      </c>
      <c r="G1511">
        <f t="shared" si="115"/>
        <v>0.91735695064932887</v>
      </c>
      <c r="H1511">
        <f t="shared" si="119"/>
        <v>0.33902013333333569</v>
      </c>
      <c r="J1511">
        <v>1976</v>
      </c>
      <c r="K1511">
        <v>10</v>
      </c>
      <c r="L1511">
        <v>183.46</v>
      </c>
      <c r="U1511">
        <v>1923</v>
      </c>
      <c r="V1511">
        <v>12</v>
      </c>
      <c r="W1511">
        <v>-0.38276466666662939</v>
      </c>
    </row>
    <row r="1512" spans="1:23" x14ac:dyDescent="0.25">
      <c r="A1512" s="1">
        <v>31291</v>
      </c>
      <c r="B1512" s="1"/>
      <c r="C1512">
        <f t="shared" si="116"/>
        <v>1985</v>
      </c>
      <c r="D1512">
        <f t="shared" si="117"/>
        <v>9</v>
      </c>
      <c r="E1512">
        <v>183.86</v>
      </c>
      <c r="F1512">
        <f t="shared" si="118"/>
        <v>183.53551948051947</v>
      </c>
      <c r="G1512">
        <f t="shared" si="115"/>
        <v>1.0645686675325516</v>
      </c>
      <c r="H1512">
        <f t="shared" si="119"/>
        <v>0.51399826666669646</v>
      </c>
      <c r="J1512">
        <v>1977</v>
      </c>
      <c r="K1512">
        <v>10</v>
      </c>
      <c r="L1512">
        <v>183.65</v>
      </c>
      <c r="U1512">
        <v>1955</v>
      </c>
      <c r="V1512">
        <v>6</v>
      </c>
      <c r="W1512">
        <v>-0.38276466666662945</v>
      </c>
    </row>
    <row r="1513" spans="1:23" x14ac:dyDescent="0.25">
      <c r="A1513" s="1">
        <v>31321</v>
      </c>
      <c r="B1513" s="1"/>
      <c r="C1513">
        <f t="shared" si="116"/>
        <v>1985</v>
      </c>
      <c r="D1513">
        <f t="shared" si="117"/>
        <v>10</v>
      </c>
      <c r="E1513">
        <v>183.91</v>
      </c>
      <c r="F1513">
        <f t="shared" si="118"/>
        <v>183.51649350649356</v>
      </c>
      <c r="G1513">
        <f t="shared" si="115"/>
        <v>1.2910318441556556</v>
      </c>
      <c r="H1513">
        <f t="shared" si="119"/>
        <v>0.74365706666667397</v>
      </c>
      <c r="J1513">
        <v>1978</v>
      </c>
      <c r="K1513">
        <v>10</v>
      </c>
      <c r="L1513">
        <v>183.55</v>
      </c>
      <c r="U1513">
        <v>1865</v>
      </c>
      <c r="V1513">
        <v>3</v>
      </c>
      <c r="W1513">
        <v>-0.38276466666666042</v>
      </c>
    </row>
    <row r="1514" spans="1:23" x14ac:dyDescent="0.25">
      <c r="A1514" s="1">
        <v>31352</v>
      </c>
      <c r="B1514" s="1"/>
      <c r="C1514">
        <f t="shared" si="116"/>
        <v>1985</v>
      </c>
      <c r="D1514">
        <f t="shared" si="117"/>
        <v>11</v>
      </c>
      <c r="E1514">
        <v>183.89</v>
      </c>
      <c r="F1514">
        <f t="shared" si="118"/>
        <v>183.47233766233765</v>
      </c>
      <c r="G1514">
        <f t="shared" si="115"/>
        <v>1.3702833038960964</v>
      </c>
      <c r="H1514">
        <f t="shared" si="119"/>
        <v>0.91863519999997267</v>
      </c>
      <c r="J1514">
        <v>1979</v>
      </c>
      <c r="K1514">
        <v>10</v>
      </c>
      <c r="L1514">
        <v>183.61</v>
      </c>
      <c r="U1514">
        <v>1909</v>
      </c>
      <c r="V1514">
        <v>3</v>
      </c>
      <c r="W1514">
        <v>-0.38276466666666042</v>
      </c>
    </row>
    <row r="1515" spans="1:23" x14ac:dyDescent="0.25">
      <c r="A1515" s="1">
        <v>31382</v>
      </c>
      <c r="B1515" s="1"/>
      <c r="C1515">
        <f t="shared" si="116"/>
        <v>1985</v>
      </c>
      <c r="D1515">
        <f t="shared" si="117"/>
        <v>12</v>
      </c>
      <c r="E1515">
        <v>183.81</v>
      </c>
      <c r="F1515">
        <f t="shared" si="118"/>
        <v>183.3998701298701</v>
      </c>
      <c r="G1515">
        <f t="shared" si="115"/>
        <v>1.3455704831170048</v>
      </c>
      <c r="H1515">
        <f t="shared" si="119"/>
        <v>0.95144359999994266</v>
      </c>
      <c r="J1515">
        <v>1980</v>
      </c>
      <c r="K1515">
        <v>10</v>
      </c>
      <c r="L1515">
        <v>183.53</v>
      </c>
      <c r="U1515">
        <v>1944</v>
      </c>
      <c r="V1515">
        <v>1</v>
      </c>
      <c r="W1515">
        <v>-0.38276466666666042</v>
      </c>
    </row>
    <row r="1516" spans="1:23" x14ac:dyDescent="0.25">
      <c r="A1516" s="1">
        <v>31413</v>
      </c>
      <c r="B1516" s="1"/>
      <c r="C1516">
        <f t="shared" si="116"/>
        <v>1986</v>
      </c>
      <c r="D1516">
        <f t="shared" si="117"/>
        <v>1</v>
      </c>
      <c r="E1516">
        <v>183.7</v>
      </c>
      <c r="F1516">
        <f t="shared" si="118"/>
        <v>183.32174193548389</v>
      </c>
      <c r="G1516">
        <f t="shared" si="115"/>
        <v>1.2410041883870124</v>
      </c>
      <c r="H1516">
        <f t="shared" si="119"/>
        <v>0.86395453333329342</v>
      </c>
      <c r="J1516">
        <v>1981</v>
      </c>
      <c r="K1516">
        <v>10</v>
      </c>
      <c r="L1516">
        <v>183.38</v>
      </c>
      <c r="U1516">
        <v>1961</v>
      </c>
      <c r="V1516">
        <v>2</v>
      </c>
      <c r="W1516">
        <v>-0.38276466666666042</v>
      </c>
    </row>
    <row r="1517" spans="1:23" x14ac:dyDescent="0.25">
      <c r="A1517" s="1">
        <v>31444</v>
      </c>
      <c r="B1517" s="1"/>
      <c r="C1517">
        <f t="shared" si="116"/>
        <v>1986</v>
      </c>
      <c r="D1517">
        <f t="shared" si="117"/>
        <v>2</v>
      </c>
      <c r="E1517">
        <v>183.63</v>
      </c>
      <c r="F1517">
        <f t="shared" si="118"/>
        <v>183.26187096774186</v>
      </c>
      <c r="G1517">
        <f t="shared" si="115"/>
        <v>1.2077724541937926</v>
      </c>
      <c r="H1517">
        <f t="shared" si="119"/>
        <v>0.75459319999999741</v>
      </c>
      <c r="J1517">
        <v>1982</v>
      </c>
      <c r="K1517">
        <v>10</v>
      </c>
      <c r="L1517">
        <v>183.65</v>
      </c>
      <c r="U1517">
        <v>1997</v>
      </c>
      <c r="V1517">
        <v>10</v>
      </c>
      <c r="W1517">
        <v>-0.38276466666666054</v>
      </c>
    </row>
    <row r="1518" spans="1:23" x14ac:dyDescent="0.25">
      <c r="A1518" s="1">
        <v>31472</v>
      </c>
      <c r="B1518" s="1"/>
      <c r="C1518">
        <f t="shared" si="116"/>
        <v>1986</v>
      </c>
      <c r="D1518">
        <f t="shared" si="117"/>
        <v>3</v>
      </c>
      <c r="E1518">
        <v>183.61</v>
      </c>
      <c r="F1518">
        <f t="shared" si="118"/>
        <v>183.23148387096776</v>
      </c>
      <c r="G1518">
        <f t="shared" si="115"/>
        <v>1.2418508567741644</v>
      </c>
      <c r="H1518">
        <f t="shared" si="119"/>
        <v>0.68897640000002613</v>
      </c>
      <c r="J1518">
        <v>1983</v>
      </c>
      <c r="K1518">
        <v>10</v>
      </c>
      <c r="L1518">
        <v>183.64</v>
      </c>
      <c r="U1518">
        <v>1981</v>
      </c>
      <c r="V1518">
        <v>12</v>
      </c>
      <c r="W1518">
        <v>-0.38276466666669146</v>
      </c>
    </row>
    <row r="1519" spans="1:23" x14ac:dyDescent="0.25">
      <c r="A1519" s="1">
        <v>31503</v>
      </c>
      <c r="B1519" s="1"/>
      <c r="C1519">
        <f t="shared" si="116"/>
        <v>1986</v>
      </c>
      <c r="D1519">
        <f t="shared" si="117"/>
        <v>4</v>
      </c>
      <c r="E1519">
        <v>183.68</v>
      </c>
      <c r="F1519">
        <f t="shared" si="118"/>
        <v>183.25322580645164</v>
      </c>
      <c r="G1519">
        <f t="shared" si="115"/>
        <v>1.400177845161229</v>
      </c>
      <c r="H1519">
        <f t="shared" si="119"/>
        <v>0.69991253333338055</v>
      </c>
      <c r="J1519">
        <v>1984</v>
      </c>
      <c r="K1519">
        <v>10</v>
      </c>
      <c r="L1519">
        <v>183.61</v>
      </c>
      <c r="U1519">
        <v>1918</v>
      </c>
      <c r="V1519">
        <v>9</v>
      </c>
      <c r="W1519">
        <v>-0.38276466666669151</v>
      </c>
    </row>
    <row r="1520" spans="1:23" x14ac:dyDescent="0.25">
      <c r="A1520" s="1">
        <v>31533</v>
      </c>
      <c r="B1520" s="1"/>
      <c r="C1520">
        <f t="shared" si="116"/>
        <v>1986</v>
      </c>
      <c r="D1520">
        <f t="shared" si="117"/>
        <v>5</v>
      </c>
      <c r="E1520">
        <v>183.74</v>
      </c>
      <c r="F1520">
        <f t="shared" si="118"/>
        <v>183.35309677419366</v>
      </c>
      <c r="G1520">
        <f t="shared" si="115"/>
        <v>1.2693675793545047</v>
      </c>
      <c r="H1520">
        <f t="shared" si="119"/>
        <v>0.64523186666670129</v>
      </c>
      <c r="J1520">
        <v>1985</v>
      </c>
      <c r="K1520">
        <v>10</v>
      </c>
      <c r="L1520">
        <v>183.91</v>
      </c>
      <c r="U1520">
        <v>1891</v>
      </c>
      <c r="V1520">
        <v>7</v>
      </c>
      <c r="W1520">
        <v>-0.38276466666669157</v>
      </c>
    </row>
    <row r="1521" spans="1:23" x14ac:dyDescent="0.25">
      <c r="A1521" s="1">
        <v>31564</v>
      </c>
      <c r="B1521" s="1"/>
      <c r="C1521">
        <f t="shared" si="116"/>
        <v>1986</v>
      </c>
      <c r="D1521">
        <f t="shared" si="117"/>
        <v>6</v>
      </c>
      <c r="E1521">
        <v>183.76</v>
      </c>
      <c r="F1521">
        <f t="shared" si="118"/>
        <v>183.43844155844158</v>
      </c>
      <c r="G1521">
        <f t="shared" si="115"/>
        <v>1.0549817974024904</v>
      </c>
      <c r="H1521">
        <f t="shared" si="119"/>
        <v>0.53587053333334334</v>
      </c>
      <c r="J1521">
        <v>1986</v>
      </c>
      <c r="K1521">
        <v>10</v>
      </c>
      <c r="L1521">
        <v>183.79</v>
      </c>
      <c r="U1521">
        <v>1884</v>
      </c>
      <c r="V1521">
        <v>5</v>
      </c>
      <c r="W1521">
        <v>-0.3827646666667226</v>
      </c>
    </row>
    <row r="1522" spans="1:23" x14ac:dyDescent="0.25">
      <c r="A1522" s="1">
        <v>31594</v>
      </c>
      <c r="B1522" s="1"/>
      <c r="C1522">
        <f t="shared" si="116"/>
        <v>1986</v>
      </c>
      <c r="D1522">
        <f t="shared" si="117"/>
        <v>7</v>
      </c>
      <c r="E1522">
        <v>183.81</v>
      </c>
      <c r="F1522">
        <f t="shared" si="118"/>
        <v>183.50077922077924</v>
      </c>
      <c r="G1522">
        <f t="shared" si="115"/>
        <v>1.0145039012986579</v>
      </c>
      <c r="H1522">
        <f t="shared" si="119"/>
        <v>0.36089239999998279</v>
      </c>
      <c r="J1522">
        <v>1987</v>
      </c>
      <c r="K1522">
        <v>10</v>
      </c>
      <c r="L1522">
        <v>183.46</v>
      </c>
      <c r="U1522">
        <v>1997</v>
      </c>
      <c r="V1522">
        <v>12</v>
      </c>
      <c r="W1522">
        <v>-0.3937007999999837</v>
      </c>
    </row>
    <row r="1523" spans="1:23" x14ac:dyDescent="0.25">
      <c r="A1523" s="1">
        <v>31625</v>
      </c>
      <c r="B1523" s="1"/>
      <c r="C1523">
        <f t="shared" si="116"/>
        <v>1986</v>
      </c>
      <c r="D1523">
        <f t="shared" si="117"/>
        <v>8</v>
      </c>
      <c r="E1523">
        <v>183.84</v>
      </c>
      <c r="F1523">
        <f t="shared" si="118"/>
        <v>183.53038961038962</v>
      </c>
      <c r="G1523">
        <f t="shared" si="115"/>
        <v>1.0157821506493325</v>
      </c>
      <c r="H1523">
        <f t="shared" si="119"/>
        <v>0.2187226666666543</v>
      </c>
      <c r="J1523">
        <v>1988</v>
      </c>
      <c r="K1523">
        <v>10</v>
      </c>
      <c r="L1523">
        <v>183.41</v>
      </c>
      <c r="U1523">
        <v>1883</v>
      </c>
      <c r="V1523">
        <v>3</v>
      </c>
      <c r="W1523">
        <v>-0.39370079999998386</v>
      </c>
    </row>
    <row r="1524" spans="1:23" x14ac:dyDescent="0.25">
      <c r="A1524" s="1">
        <v>31656</v>
      </c>
      <c r="B1524" s="1"/>
      <c r="C1524">
        <f t="shared" si="116"/>
        <v>1986</v>
      </c>
      <c r="D1524">
        <f t="shared" si="117"/>
        <v>9</v>
      </c>
      <c r="E1524">
        <v>183.81</v>
      </c>
      <c r="F1524">
        <f t="shared" si="118"/>
        <v>183.53551948051947</v>
      </c>
      <c r="G1524">
        <f t="shared" si="115"/>
        <v>0.90052666753251431</v>
      </c>
      <c r="H1524">
        <f t="shared" si="119"/>
        <v>5.4680666666647948E-2</v>
      </c>
      <c r="J1524">
        <v>1989</v>
      </c>
      <c r="K1524">
        <v>10</v>
      </c>
      <c r="L1524">
        <v>183.41</v>
      </c>
      <c r="U1524">
        <v>1889</v>
      </c>
      <c r="V1524">
        <v>11</v>
      </c>
      <c r="W1524">
        <v>-0.39370079999998386</v>
      </c>
    </row>
    <row r="1525" spans="1:23" x14ac:dyDescent="0.25">
      <c r="A1525" s="1">
        <v>31686</v>
      </c>
      <c r="B1525" s="1"/>
      <c r="C1525">
        <f t="shared" si="116"/>
        <v>1986</v>
      </c>
      <c r="D1525">
        <f t="shared" si="117"/>
        <v>10</v>
      </c>
      <c r="E1525">
        <v>183.79</v>
      </c>
      <c r="F1525">
        <f t="shared" si="118"/>
        <v>183.51649350649356</v>
      </c>
      <c r="G1525">
        <f t="shared" si="115"/>
        <v>0.8973310441556408</v>
      </c>
      <c r="H1525">
        <f t="shared" si="119"/>
        <v>-0.1531058666666828</v>
      </c>
      <c r="J1525">
        <v>1990</v>
      </c>
      <c r="K1525">
        <v>10</v>
      </c>
      <c r="L1525">
        <v>183.39</v>
      </c>
      <c r="U1525">
        <v>1910</v>
      </c>
      <c r="V1525">
        <v>9</v>
      </c>
      <c r="W1525">
        <v>-0.39370079999998386</v>
      </c>
    </row>
    <row r="1526" spans="1:23" x14ac:dyDescent="0.25">
      <c r="A1526" s="1">
        <v>31717</v>
      </c>
      <c r="B1526" s="1"/>
      <c r="C1526">
        <f t="shared" si="116"/>
        <v>1986</v>
      </c>
      <c r="D1526">
        <f t="shared" si="117"/>
        <v>11</v>
      </c>
      <c r="E1526">
        <v>183.75</v>
      </c>
      <c r="F1526">
        <f t="shared" si="118"/>
        <v>183.47233766233765</v>
      </c>
      <c r="G1526">
        <f t="shared" si="115"/>
        <v>0.91096570389614129</v>
      </c>
      <c r="H1526">
        <f t="shared" si="119"/>
        <v>-0.33902013333333569</v>
      </c>
      <c r="J1526">
        <v>1991</v>
      </c>
      <c r="K1526">
        <v>10</v>
      </c>
      <c r="L1526">
        <v>183.43</v>
      </c>
      <c r="U1526">
        <v>1902</v>
      </c>
      <c r="V1526">
        <v>3</v>
      </c>
      <c r="W1526">
        <v>-0.39370079999998392</v>
      </c>
    </row>
    <row r="1527" spans="1:23" x14ac:dyDescent="0.25">
      <c r="A1527" s="1">
        <v>31747</v>
      </c>
      <c r="B1527" s="1"/>
      <c r="C1527">
        <f t="shared" si="116"/>
        <v>1986</v>
      </c>
      <c r="D1527">
        <f t="shared" si="117"/>
        <v>12</v>
      </c>
      <c r="E1527">
        <v>183.67</v>
      </c>
      <c r="F1527">
        <f t="shared" si="118"/>
        <v>183.3998701298701</v>
      </c>
      <c r="G1527">
        <f t="shared" si="115"/>
        <v>0.88625288311695627</v>
      </c>
      <c r="H1527">
        <f t="shared" si="119"/>
        <v>-0.43744533333333946</v>
      </c>
      <c r="J1527">
        <v>1992</v>
      </c>
      <c r="K1527">
        <v>10</v>
      </c>
      <c r="L1527">
        <v>183.54</v>
      </c>
      <c r="U1527">
        <v>1997</v>
      </c>
      <c r="V1527">
        <v>11</v>
      </c>
      <c r="W1527">
        <v>-0.39370079999998392</v>
      </c>
    </row>
    <row r="1528" spans="1:23" x14ac:dyDescent="0.25">
      <c r="A1528" s="1">
        <v>31778</v>
      </c>
      <c r="B1528" s="1"/>
      <c r="C1528">
        <f t="shared" si="116"/>
        <v>1987</v>
      </c>
      <c r="D1528">
        <f t="shared" si="117"/>
        <v>1</v>
      </c>
      <c r="E1528">
        <v>183.58</v>
      </c>
      <c r="F1528">
        <f t="shared" si="118"/>
        <v>183.32174193548389</v>
      </c>
      <c r="G1528">
        <f t="shared" si="115"/>
        <v>0.84730338838709074</v>
      </c>
      <c r="H1528">
        <f t="shared" si="119"/>
        <v>-0.43744533333330826</v>
      </c>
      <c r="J1528">
        <v>1993</v>
      </c>
      <c r="K1528">
        <v>10</v>
      </c>
      <c r="L1528">
        <v>183.58</v>
      </c>
      <c r="U1528">
        <v>1944</v>
      </c>
      <c r="V1528">
        <v>8</v>
      </c>
      <c r="W1528">
        <v>-0.39370080000001484</v>
      </c>
    </row>
    <row r="1529" spans="1:23" x14ac:dyDescent="0.25">
      <c r="A1529" s="1">
        <v>31809</v>
      </c>
      <c r="B1529" s="1"/>
      <c r="C1529">
        <f t="shared" si="116"/>
        <v>1987</v>
      </c>
      <c r="D1529">
        <f t="shared" si="117"/>
        <v>2</v>
      </c>
      <c r="E1529">
        <v>183.5</v>
      </c>
      <c r="F1529">
        <f t="shared" si="118"/>
        <v>183.26187096774186</v>
      </c>
      <c r="G1529">
        <f t="shared" si="115"/>
        <v>0.7812632541938076</v>
      </c>
      <c r="H1529">
        <f t="shared" si="119"/>
        <v>-0.42650919999998516</v>
      </c>
      <c r="J1529">
        <v>1994</v>
      </c>
      <c r="K1529">
        <v>10</v>
      </c>
      <c r="L1529">
        <v>183.56</v>
      </c>
      <c r="U1529">
        <v>2003</v>
      </c>
      <c r="V1529">
        <v>9</v>
      </c>
      <c r="W1529">
        <v>-0.39370080000001484</v>
      </c>
    </row>
    <row r="1530" spans="1:23" x14ac:dyDescent="0.25">
      <c r="A1530" s="1">
        <v>31837</v>
      </c>
      <c r="B1530" s="1"/>
      <c r="C1530">
        <f t="shared" si="116"/>
        <v>1987</v>
      </c>
      <c r="D1530">
        <f t="shared" si="117"/>
        <v>3</v>
      </c>
      <c r="E1530">
        <v>183.44</v>
      </c>
      <c r="F1530">
        <f t="shared" si="118"/>
        <v>183.23148387096776</v>
      </c>
      <c r="G1530">
        <f t="shared" si="115"/>
        <v>0.68410805677411224</v>
      </c>
      <c r="H1530">
        <f t="shared" si="119"/>
        <v>-0.45931759999998634</v>
      </c>
      <c r="J1530">
        <v>1995</v>
      </c>
      <c r="K1530">
        <v>10</v>
      </c>
      <c r="L1530">
        <v>183.49</v>
      </c>
      <c r="U1530">
        <v>1878</v>
      </c>
      <c r="V1530">
        <v>6</v>
      </c>
      <c r="W1530">
        <v>-0.39370080000001489</v>
      </c>
    </row>
    <row r="1531" spans="1:23" x14ac:dyDescent="0.25">
      <c r="A1531" s="1">
        <v>31868</v>
      </c>
      <c r="B1531" s="1"/>
      <c r="C1531">
        <f t="shared" si="116"/>
        <v>1987</v>
      </c>
      <c r="D1531">
        <f t="shared" si="117"/>
        <v>4</v>
      </c>
      <c r="E1531">
        <v>183.41</v>
      </c>
      <c r="F1531">
        <f t="shared" si="118"/>
        <v>183.25322580645164</v>
      </c>
      <c r="G1531">
        <f t="shared" si="115"/>
        <v>0.51435104516119545</v>
      </c>
      <c r="H1531">
        <f t="shared" si="119"/>
        <v>-0.62335960000002355</v>
      </c>
      <c r="J1531">
        <v>1996</v>
      </c>
      <c r="K1531">
        <v>10</v>
      </c>
      <c r="L1531">
        <v>183.71</v>
      </c>
      <c r="U1531">
        <v>1880</v>
      </c>
      <c r="V1531">
        <v>5</v>
      </c>
      <c r="W1531">
        <v>-0.39370080000001489</v>
      </c>
    </row>
    <row r="1532" spans="1:23" x14ac:dyDescent="0.25">
      <c r="A1532" s="1">
        <v>31898</v>
      </c>
      <c r="B1532" s="1"/>
      <c r="C1532">
        <f t="shared" si="116"/>
        <v>1987</v>
      </c>
      <c r="D1532">
        <f t="shared" si="117"/>
        <v>5</v>
      </c>
      <c r="E1532">
        <v>183.42</v>
      </c>
      <c r="F1532">
        <f t="shared" si="118"/>
        <v>183.35309677419366</v>
      </c>
      <c r="G1532">
        <f t="shared" si="115"/>
        <v>0.21949877935443393</v>
      </c>
      <c r="H1532">
        <f t="shared" si="119"/>
        <v>-0.83114613333338538</v>
      </c>
      <c r="J1532">
        <v>1997</v>
      </c>
      <c r="K1532">
        <v>10</v>
      </c>
      <c r="L1532">
        <v>183.61</v>
      </c>
      <c r="U1532">
        <v>1889</v>
      </c>
      <c r="V1532">
        <v>10</v>
      </c>
      <c r="W1532">
        <v>-0.40463693333330725</v>
      </c>
    </row>
    <row r="1533" spans="1:23" x14ac:dyDescent="0.25">
      <c r="A1533" s="1">
        <v>31929</v>
      </c>
      <c r="B1533" s="1"/>
      <c r="C1533">
        <f t="shared" si="116"/>
        <v>1987</v>
      </c>
      <c r="D1533">
        <f t="shared" si="117"/>
        <v>6</v>
      </c>
      <c r="E1533">
        <v>183.46</v>
      </c>
      <c r="F1533">
        <f t="shared" si="118"/>
        <v>183.43844155844158</v>
      </c>
      <c r="G1533">
        <f t="shared" si="115"/>
        <v>7.0729797402546396E-2</v>
      </c>
      <c r="H1533">
        <f t="shared" si="119"/>
        <v>-0.97331586666668279</v>
      </c>
      <c r="J1533">
        <v>1998</v>
      </c>
      <c r="K1533">
        <v>10</v>
      </c>
      <c r="L1533">
        <v>183.26</v>
      </c>
      <c r="U1533">
        <v>2010</v>
      </c>
      <c r="V1533">
        <v>6</v>
      </c>
      <c r="W1533">
        <v>-0.40463693333333822</v>
      </c>
    </row>
    <row r="1534" spans="1:23" x14ac:dyDescent="0.25">
      <c r="A1534" s="1">
        <v>31959</v>
      </c>
      <c r="B1534" s="1"/>
      <c r="C1534">
        <f t="shared" si="116"/>
        <v>1987</v>
      </c>
      <c r="D1534">
        <f t="shared" si="117"/>
        <v>7</v>
      </c>
      <c r="E1534">
        <v>183.5</v>
      </c>
      <c r="F1534">
        <f t="shared" si="118"/>
        <v>183.50077922077924</v>
      </c>
      <c r="G1534">
        <f t="shared" si="115"/>
        <v>-2.5564987013496601E-3</v>
      </c>
      <c r="H1534">
        <f t="shared" si="119"/>
        <v>-1.0170604000000076</v>
      </c>
      <c r="J1534">
        <v>1999</v>
      </c>
      <c r="K1534">
        <v>10</v>
      </c>
      <c r="L1534">
        <v>183.38</v>
      </c>
      <c r="U1534">
        <v>1940</v>
      </c>
      <c r="V1534">
        <v>2</v>
      </c>
      <c r="W1534">
        <v>-0.40463693333333828</v>
      </c>
    </row>
    <row r="1535" spans="1:23" x14ac:dyDescent="0.25">
      <c r="A1535" s="1">
        <v>31990</v>
      </c>
      <c r="B1535" s="1"/>
      <c r="C1535">
        <f t="shared" si="116"/>
        <v>1987</v>
      </c>
      <c r="D1535">
        <f t="shared" si="117"/>
        <v>8</v>
      </c>
      <c r="E1535">
        <v>183.55</v>
      </c>
      <c r="F1535">
        <f t="shared" si="118"/>
        <v>183.53038961038962</v>
      </c>
      <c r="G1535">
        <f t="shared" si="115"/>
        <v>6.4338550649358742E-2</v>
      </c>
      <c r="H1535">
        <f t="shared" si="119"/>
        <v>-0.98425199999997504</v>
      </c>
      <c r="J1535">
        <v>2000</v>
      </c>
      <c r="K1535">
        <v>10</v>
      </c>
      <c r="L1535">
        <v>183.2</v>
      </c>
      <c r="U1535">
        <v>1940</v>
      </c>
      <c r="V1535">
        <v>11</v>
      </c>
      <c r="W1535">
        <v>-0.40463693333333833</v>
      </c>
    </row>
    <row r="1536" spans="1:23" x14ac:dyDescent="0.25">
      <c r="A1536" s="1">
        <v>32021</v>
      </c>
      <c r="B1536" s="1"/>
      <c r="C1536">
        <f t="shared" si="116"/>
        <v>1987</v>
      </c>
      <c r="D1536">
        <f t="shared" si="117"/>
        <v>9</v>
      </c>
      <c r="E1536">
        <v>183.53</v>
      </c>
      <c r="F1536">
        <f t="shared" si="118"/>
        <v>183.53551948051947</v>
      </c>
      <c r="G1536">
        <f t="shared" si="115"/>
        <v>-1.8108532467489356E-2</v>
      </c>
      <c r="H1536">
        <f t="shared" si="119"/>
        <v>-0.96237973333332827</v>
      </c>
      <c r="J1536">
        <v>2001</v>
      </c>
      <c r="K1536">
        <v>10</v>
      </c>
      <c r="L1536">
        <v>183.3</v>
      </c>
      <c r="U1536">
        <v>1924</v>
      </c>
      <c r="V1536">
        <v>8</v>
      </c>
      <c r="W1536">
        <v>-0.40463693333336936</v>
      </c>
    </row>
    <row r="1537" spans="1:23" x14ac:dyDescent="0.25">
      <c r="A1537" s="1">
        <v>32051</v>
      </c>
      <c r="B1537" s="1"/>
      <c r="C1537">
        <f t="shared" si="116"/>
        <v>1987</v>
      </c>
      <c r="D1537">
        <f t="shared" si="117"/>
        <v>10</v>
      </c>
      <c r="E1537">
        <v>183.46</v>
      </c>
      <c r="F1537">
        <f t="shared" si="118"/>
        <v>183.51649350649356</v>
      </c>
      <c r="G1537">
        <f t="shared" si="115"/>
        <v>-0.18534615584430697</v>
      </c>
      <c r="H1537">
        <f t="shared" si="119"/>
        <v>-0.98425199999997515</v>
      </c>
      <c r="J1537">
        <v>2002</v>
      </c>
      <c r="K1537">
        <v>10</v>
      </c>
      <c r="L1537">
        <v>183.44</v>
      </c>
      <c r="U1537">
        <v>1953</v>
      </c>
      <c r="V1537">
        <v>9</v>
      </c>
      <c r="W1537">
        <v>-0.40463693333336948</v>
      </c>
    </row>
    <row r="1538" spans="1:23" x14ac:dyDescent="0.25">
      <c r="A1538" s="1">
        <v>32082</v>
      </c>
      <c r="B1538" s="1"/>
      <c r="C1538">
        <f t="shared" si="116"/>
        <v>1987</v>
      </c>
      <c r="D1538">
        <f t="shared" si="117"/>
        <v>11</v>
      </c>
      <c r="E1538">
        <v>183.4</v>
      </c>
      <c r="F1538">
        <f t="shared" si="118"/>
        <v>183.47233766233765</v>
      </c>
      <c r="G1538">
        <f t="shared" si="115"/>
        <v>-0.2373282961038401</v>
      </c>
      <c r="H1538">
        <f t="shared" si="119"/>
        <v>-1.0498687999999776</v>
      </c>
      <c r="J1538">
        <v>2003</v>
      </c>
      <c r="K1538">
        <v>10</v>
      </c>
      <c r="L1538">
        <v>183.26</v>
      </c>
      <c r="U1538">
        <v>1954</v>
      </c>
      <c r="V1538">
        <v>10</v>
      </c>
      <c r="W1538">
        <v>-0.41557306666663058</v>
      </c>
    </row>
    <row r="1539" spans="1:23" x14ac:dyDescent="0.25">
      <c r="A1539" s="1">
        <v>32112</v>
      </c>
      <c r="B1539" s="1"/>
      <c r="C1539">
        <f t="shared" si="116"/>
        <v>1987</v>
      </c>
      <c r="D1539">
        <f t="shared" si="117"/>
        <v>12</v>
      </c>
      <c r="E1539">
        <v>183.37</v>
      </c>
      <c r="F1539">
        <f t="shared" si="118"/>
        <v>183.3998701298701</v>
      </c>
      <c r="G1539">
        <f t="shared" si="115"/>
        <v>-9.7999116882987791E-2</v>
      </c>
      <c r="H1539">
        <f t="shared" si="119"/>
        <v>-1.0717410666666245</v>
      </c>
      <c r="J1539">
        <v>2004</v>
      </c>
      <c r="K1539">
        <v>10</v>
      </c>
      <c r="L1539">
        <v>183.47</v>
      </c>
      <c r="U1539">
        <v>1930</v>
      </c>
      <c r="V1539">
        <v>1</v>
      </c>
      <c r="W1539">
        <v>-0.41557306666666161</v>
      </c>
    </row>
    <row r="1540" spans="1:23" x14ac:dyDescent="0.25">
      <c r="A1540" s="1">
        <v>32143</v>
      </c>
      <c r="B1540" s="1"/>
      <c r="C1540">
        <f t="shared" si="116"/>
        <v>1988</v>
      </c>
      <c r="D1540">
        <f t="shared" si="117"/>
        <v>1</v>
      </c>
      <c r="E1540">
        <v>183.29</v>
      </c>
      <c r="F1540">
        <f t="shared" si="118"/>
        <v>183.32174193548389</v>
      </c>
      <c r="G1540">
        <f t="shared" si="115"/>
        <v>-0.10414021161297636</v>
      </c>
      <c r="H1540">
        <f t="shared" si="119"/>
        <v>-1.027996533333331</v>
      </c>
      <c r="J1540">
        <v>2005</v>
      </c>
      <c r="K1540">
        <v>10</v>
      </c>
      <c r="L1540">
        <v>183.38</v>
      </c>
      <c r="U1540">
        <v>1884</v>
      </c>
      <c r="V1540">
        <v>7</v>
      </c>
      <c r="W1540">
        <v>-0.41557306666666166</v>
      </c>
    </row>
    <row r="1541" spans="1:23" x14ac:dyDescent="0.25">
      <c r="A1541" s="1">
        <v>32174</v>
      </c>
      <c r="B1541" s="1"/>
      <c r="C1541">
        <f t="shared" si="116"/>
        <v>1988</v>
      </c>
      <c r="D1541">
        <f t="shared" si="117"/>
        <v>2</v>
      </c>
      <c r="E1541">
        <v>183.22</v>
      </c>
      <c r="F1541">
        <f t="shared" si="118"/>
        <v>183.26187096774186</v>
      </c>
      <c r="G1541">
        <f t="shared" ref="G1541:G1604" si="120">3.28084*(E1541-F1541)</f>
        <v>-0.13737194580619613</v>
      </c>
      <c r="H1541">
        <f t="shared" si="119"/>
        <v>-0.95144360000000494</v>
      </c>
      <c r="J1541">
        <v>2006</v>
      </c>
      <c r="K1541">
        <v>10</v>
      </c>
      <c r="L1541">
        <v>183.13</v>
      </c>
      <c r="U1541">
        <v>1929</v>
      </c>
      <c r="V1541">
        <v>10</v>
      </c>
      <c r="W1541">
        <v>-0.41557306666666172</v>
      </c>
    </row>
    <row r="1542" spans="1:23" x14ac:dyDescent="0.25">
      <c r="A1542" s="1">
        <v>32203</v>
      </c>
      <c r="B1542" s="1"/>
      <c r="C1542">
        <f t="shared" si="116"/>
        <v>1988</v>
      </c>
      <c r="D1542">
        <f t="shared" si="117"/>
        <v>3</v>
      </c>
      <c r="E1542">
        <v>183.17</v>
      </c>
      <c r="F1542">
        <f t="shared" si="118"/>
        <v>183.23148387096776</v>
      </c>
      <c r="G1542">
        <f t="shared" si="120"/>
        <v>-0.20171874322592137</v>
      </c>
      <c r="H1542">
        <f t="shared" si="119"/>
        <v>-0.91863520000003485</v>
      </c>
      <c r="J1542">
        <v>2007</v>
      </c>
      <c r="K1542">
        <v>10</v>
      </c>
      <c r="L1542">
        <v>183.18</v>
      </c>
      <c r="U1542">
        <v>1977</v>
      </c>
      <c r="V1542">
        <v>9</v>
      </c>
      <c r="W1542">
        <v>-0.41557306666666172</v>
      </c>
    </row>
    <row r="1543" spans="1:23" x14ac:dyDescent="0.25">
      <c r="A1543" s="1">
        <v>32234</v>
      </c>
      <c r="B1543" s="1"/>
      <c r="C1543">
        <f t="shared" si="116"/>
        <v>1988</v>
      </c>
      <c r="D1543">
        <f t="shared" si="117"/>
        <v>4</v>
      </c>
      <c r="E1543">
        <v>183.2</v>
      </c>
      <c r="F1543">
        <f t="shared" si="118"/>
        <v>183.25322580645164</v>
      </c>
      <c r="G1543">
        <f t="shared" si="120"/>
        <v>-0.1746253548388306</v>
      </c>
      <c r="H1543">
        <f t="shared" si="119"/>
        <v>-0.83114613333335452</v>
      </c>
      <c r="J1543">
        <v>2008</v>
      </c>
      <c r="K1543">
        <v>10</v>
      </c>
      <c r="L1543">
        <v>183.32</v>
      </c>
      <c r="U1543">
        <v>1995</v>
      </c>
      <c r="V1543">
        <v>10</v>
      </c>
      <c r="W1543">
        <v>-0.41557306666666172</v>
      </c>
    </row>
    <row r="1544" spans="1:23" x14ac:dyDescent="0.25">
      <c r="A1544" s="1">
        <v>32264</v>
      </c>
      <c r="B1544" s="1"/>
      <c r="C1544">
        <f t="shared" si="116"/>
        <v>1988</v>
      </c>
      <c r="D1544">
        <f t="shared" si="117"/>
        <v>5</v>
      </c>
      <c r="E1544">
        <v>183.24</v>
      </c>
      <c r="F1544">
        <f t="shared" si="118"/>
        <v>183.35309677419366</v>
      </c>
      <c r="G1544">
        <f t="shared" si="120"/>
        <v>-0.37105242064549521</v>
      </c>
      <c r="H1544">
        <f t="shared" si="119"/>
        <v>-0.72178479999999623</v>
      </c>
      <c r="J1544">
        <v>2009</v>
      </c>
      <c r="K1544">
        <v>10</v>
      </c>
      <c r="L1544">
        <v>183.36</v>
      </c>
      <c r="U1544">
        <v>1980</v>
      </c>
      <c r="V1544">
        <v>12</v>
      </c>
      <c r="W1544">
        <v>-0.41557306666666177</v>
      </c>
    </row>
    <row r="1545" spans="1:23" x14ac:dyDescent="0.25">
      <c r="A1545" s="1">
        <v>32295</v>
      </c>
      <c r="B1545" s="1"/>
      <c r="C1545">
        <f t="shared" si="116"/>
        <v>1988</v>
      </c>
      <c r="D1545">
        <f t="shared" si="117"/>
        <v>6</v>
      </c>
      <c r="E1545">
        <v>183.26</v>
      </c>
      <c r="F1545">
        <f t="shared" si="118"/>
        <v>183.43844155844158</v>
      </c>
      <c r="G1545">
        <f t="shared" si="120"/>
        <v>-0.58543820259750956</v>
      </c>
      <c r="H1545">
        <f t="shared" si="119"/>
        <v>-0.64523186666667043</v>
      </c>
      <c r="J1545">
        <v>2010</v>
      </c>
      <c r="K1545">
        <v>10</v>
      </c>
      <c r="L1545">
        <v>183.19</v>
      </c>
      <c r="U1545">
        <v>2003</v>
      </c>
      <c r="V1545">
        <v>12</v>
      </c>
      <c r="W1545">
        <v>-0.41557306666669286</v>
      </c>
    </row>
    <row r="1546" spans="1:23" x14ac:dyDescent="0.25">
      <c r="A1546" s="1">
        <v>32325</v>
      </c>
      <c r="B1546" s="1"/>
      <c r="C1546">
        <f t="shared" si="116"/>
        <v>1988</v>
      </c>
      <c r="D1546">
        <f t="shared" si="117"/>
        <v>7</v>
      </c>
      <c r="E1546">
        <v>183.27</v>
      </c>
      <c r="F1546">
        <f t="shared" si="118"/>
        <v>183.50077922077924</v>
      </c>
      <c r="G1546">
        <f t="shared" si="120"/>
        <v>-0.7571496987013161</v>
      </c>
      <c r="H1546">
        <f t="shared" si="119"/>
        <v>-0.6671041333333172</v>
      </c>
      <c r="J1546">
        <v>2011</v>
      </c>
      <c r="K1546">
        <v>10</v>
      </c>
      <c r="L1546">
        <v>183.21</v>
      </c>
      <c r="U1546">
        <v>1910</v>
      </c>
      <c r="V1546">
        <v>10</v>
      </c>
      <c r="W1546">
        <v>-0.42650919999998504</v>
      </c>
    </row>
    <row r="1547" spans="1:23" x14ac:dyDescent="0.25">
      <c r="A1547" s="1">
        <v>32356</v>
      </c>
      <c r="B1547" s="1"/>
      <c r="C1547">
        <f t="shared" si="116"/>
        <v>1988</v>
      </c>
      <c r="D1547">
        <f t="shared" si="117"/>
        <v>8</v>
      </c>
      <c r="E1547">
        <v>183.39</v>
      </c>
      <c r="F1547">
        <f t="shared" si="118"/>
        <v>183.53038961038962</v>
      </c>
      <c r="G1547">
        <f t="shared" si="120"/>
        <v>-0.46059584935072334</v>
      </c>
      <c r="H1547">
        <f t="shared" si="119"/>
        <v>-0.64523186666670151</v>
      </c>
      <c r="J1547">
        <v>2012</v>
      </c>
      <c r="K1547">
        <v>10</v>
      </c>
      <c r="L1547">
        <v>183.12</v>
      </c>
      <c r="U1547">
        <v>1976</v>
      </c>
      <c r="V1547">
        <v>3</v>
      </c>
      <c r="W1547">
        <v>-0.42650919999998504</v>
      </c>
    </row>
    <row r="1548" spans="1:23" x14ac:dyDescent="0.25">
      <c r="A1548" s="1">
        <v>32387</v>
      </c>
      <c r="B1548" s="1"/>
      <c r="C1548">
        <f t="shared" si="116"/>
        <v>1988</v>
      </c>
      <c r="D1548">
        <f t="shared" si="117"/>
        <v>9</v>
      </c>
      <c r="E1548">
        <v>183.44</v>
      </c>
      <c r="F1548">
        <f t="shared" si="118"/>
        <v>183.53551948051947</v>
      </c>
      <c r="G1548">
        <f t="shared" si="120"/>
        <v>-0.31338413246750052</v>
      </c>
      <c r="H1548">
        <f t="shared" si="119"/>
        <v>-0.52493440000001979</v>
      </c>
      <c r="J1548">
        <v>2013</v>
      </c>
      <c r="K1548">
        <v>10</v>
      </c>
      <c r="L1548">
        <v>183.45</v>
      </c>
      <c r="U1548">
        <v>1980</v>
      </c>
      <c r="V1548">
        <v>10</v>
      </c>
      <c r="W1548">
        <v>-0.42650919999998504</v>
      </c>
    </row>
    <row r="1549" spans="1:23" x14ac:dyDescent="0.25">
      <c r="A1549" s="1">
        <v>32417</v>
      </c>
      <c r="B1549" s="1"/>
      <c r="C1549">
        <f t="shared" si="116"/>
        <v>1988</v>
      </c>
      <c r="D1549">
        <f t="shared" si="117"/>
        <v>10</v>
      </c>
      <c r="E1549">
        <v>183.41</v>
      </c>
      <c r="F1549">
        <f t="shared" si="118"/>
        <v>183.51649350649356</v>
      </c>
      <c r="G1549">
        <f t="shared" si="120"/>
        <v>-0.34938815584434429</v>
      </c>
      <c r="H1549">
        <f t="shared" si="119"/>
        <v>-0.32808400000004356</v>
      </c>
      <c r="J1549">
        <v>1860</v>
      </c>
      <c r="K1549">
        <v>11</v>
      </c>
      <c r="L1549">
        <v>183.45</v>
      </c>
      <c r="U1549">
        <v>1961</v>
      </c>
      <c r="V1549">
        <v>1</v>
      </c>
      <c r="W1549">
        <v>-0.42650919999998516</v>
      </c>
    </row>
    <row r="1550" spans="1:23" x14ac:dyDescent="0.25">
      <c r="A1550" s="1">
        <v>32448</v>
      </c>
      <c r="B1550" s="1"/>
      <c r="C1550">
        <f t="shared" si="116"/>
        <v>1988</v>
      </c>
      <c r="D1550">
        <f t="shared" si="117"/>
        <v>11</v>
      </c>
      <c r="E1550">
        <v>183.46</v>
      </c>
      <c r="F1550">
        <f t="shared" si="118"/>
        <v>183.47233766233765</v>
      </c>
      <c r="G1550">
        <f t="shared" si="120"/>
        <v>-4.047789610383265E-2</v>
      </c>
      <c r="H1550">
        <f t="shared" si="119"/>
        <v>-8.7489066666680326E-2</v>
      </c>
      <c r="J1550">
        <v>1861</v>
      </c>
      <c r="K1550">
        <v>11</v>
      </c>
      <c r="L1550">
        <v>183.41</v>
      </c>
      <c r="U1550">
        <v>1976</v>
      </c>
      <c r="V1550">
        <v>2</v>
      </c>
      <c r="W1550">
        <v>-0.42650919999998516</v>
      </c>
    </row>
    <row r="1551" spans="1:23" x14ac:dyDescent="0.25">
      <c r="A1551" s="1">
        <v>32478</v>
      </c>
      <c r="B1551" s="1"/>
      <c r="C1551">
        <f t="shared" si="116"/>
        <v>1988</v>
      </c>
      <c r="D1551">
        <f t="shared" si="117"/>
        <v>12</v>
      </c>
      <c r="E1551">
        <v>183.46</v>
      </c>
      <c r="F1551">
        <f t="shared" si="118"/>
        <v>183.3998701298701</v>
      </c>
      <c r="G1551">
        <f t="shared" si="120"/>
        <v>0.19727648311702339</v>
      </c>
      <c r="H1551">
        <f t="shared" si="119"/>
        <v>0.10936133333332708</v>
      </c>
      <c r="J1551">
        <v>1862</v>
      </c>
      <c r="K1551">
        <v>11</v>
      </c>
      <c r="L1551">
        <v>183.37</v>
      </c>
      <c r="U1551">
        <v>1987</v>
      </c>
      <c r="V1551">
        <v>2</v>
      </c>
      <c r="W1551">
        <v>-0.42650919999998516</v>
      </c>
    </row>
    <row r="1552" spans="1:23" x14ac:dyDescent="0.25">
      <c r="A1552" s="1">
        <v>32509</v>
      </c>
      <c r="B1552" s="1"/>
      <c r="C1552">
        <f t="shared" si="116"/>
        <v>1989</v>
      </c>
      <c r="D1552">
        <f t="shared" si="117"/>
        <v>1</v>
      </c>
      <c r="E1552">
        <v>183.41</v>
      </c>
      <c r="F1552">
        <f t="shared" si="118"/>
        <v>183.32174193548389</v>
      </c>
      <c r="G1552">
        <f t="shared" si="120"/>
        <v>0.28956058838703858</v>
      </c>
      <c r="H1552">
        <f t="shared" si="119"/>
        <v>0.29527560000001118</v>
      </c>
      <c r="J1552">
        <v>1863</v>
      </c>
      <c r="K1552">
        <v>11</v>
      </c>
      <c r="L1552">
        <v>183.33</v>
      </c>
      <c r="U1552">
        <v>1953</v>
      </c>
      <c r="V1552">
        <v>10</v>
      </c>
      <c r="W1552">
        <v>-0.42650920000001602</v>
      </c>
    </row>
    <row r="1553" spans="1:23" x14ac:dyDescent="0.25">
      <c r="A1553" s="1">
        <v>32540</v>
      </c>
      <c r="B1553" s="1"/>
      <c r="C1553">
        <f t="shared" ref="C1553:C1616" si="121">C1541+1</f>
        <v>1989</v>
      </c>
      <c r="D1553">
        <f t="shared" ref="D1553:D1616" si="122">D1541</f>
        <v>2</v>
      </c>
      <c r="E1553">
        <v>183.33</v>
      </c>
      <c r="F1553">
        <f t="shared" ref="F1553:F1616" si="123">F1541</f>
        <v>183.26187096774186</v>
      </c>
      <c r="G1553">
        <f t="shared" si="120"/>
        <v>0.22352045419384864</v>
      </c>
      <c r="H1553">
        <f t="shared" si="119"/>
        <v>0.34995626666669033</v>
      </c>
      <c r="J1553">
        <v>1864</v>
      </c>
      <c r="K1553">
        <v>11</v>
      </c>
      <c r="L1553">
        <v>183.1</v>
      </c>
      <c r="U1553">
        <v>1975</v>
      </c>
      <c r="V1553">
        <v>10</v>
      </c>
      <c r="W1553">
        <v>-0.42650920000001608</v>
      </c>
    </row>
    <row r="1554" spans="1:23" x14ac:dyDescent="0.25">
      <c r="A1554" s="1">
        <v>32568</v>
      </c>
      <c r="B1554" s="1"/>
      <c r="C1554">
        <f t="shared" si="121"/>
        <v>1989</v>
      </c>
      <c r="D1554">
        <f t="shared" si="122"/>
        <v>3</v>
      </c>
      <c r="E1554">
        <v>183.28</v>
      </c>
      <c r="F1554">
        <f t="shared" si="123"/>
        <v>183.23148387096776</v>
      </c>
      <c r="G1554">
        <f t="shared" si="120"/>
        <v>0.15917365677412337</v>
      </c>
      <c r="H1554">
        <f t="shared" si="119"/>
        <v>0.37182853333336807</v>
      </c>
      <c r="J1554">
        <v>1865</v>
      </c>
      <c r="K1554">
        <v>11</v>
      </c>
      <c r="L1554">
        <v>183.26</v>
      </c>
      <c r="U1554">
        <v>1915</v>
      </c>
      <c r="V1554">
        <v>9</v>
      </c>
      <c r="W1554">
        <v>-0.42650920000001619</v>
      </c>
    </row>
    <row r="1555" spans="1:23" x14ac:dyDescent="0.25">
      <c r="A1555" s="1">
        <v>32599</v>
      </c>
      <c r="B1555" s="1"/>
      <c r="C1555">
        <f t="shared" si="121"/>
        <v>1989</v>
      </c>
      <c r="D1555">
        <f t="shared" si="122"/>
        <v>4</v>
      </c>
      <c r="E1555">
        <v>183.31</v>
      </c>
      <c r="F1555">
        <f t="shared" si="123"/>
        <v>183.25322580645164</v>
      </c>
      <c r="G1555">
        <f t="shared" si="120"/>
        <v>0.18626704516121417</v>
      </c>
      <c r="H1555">
        <f t="shared" ref="H1555:H1618" si="124">AVERAGE(G1553:G1555)-AVERAGE(G1541:G1543)</f>
        <v>0.36089240000004474</v>
      </c>
      <c r="J1555">
        <v>1866</v>
      </c>
      <c r="K1555">
        <v>11</v>
      </c>
      <c r="L1555">
        <v>183.33</v>
      </c>
      <c r="U1555">
        <v>1878</v>
      </c>
      <c r="V1555">
        <v>3</v>
      </c>
      <c r="W1555">
        <v>-0.4265092000000163</v>
      </c>
    </row>
    <row r="1556" spans="1:23" x14ac:dyDescent="0.25">
      <c r="A1556" s="1">
        <v>32629</v>
      </c>
      <c r="B1556" s="1"/>
      <c r="C1556">
        <f t="shared" si="121"/>
        <v>1989</v>
      </c>
      <c r="D1556">
        <f t="shared" si="122"/>
        <v>5</v>
      </c>
      <c r="E1556">
        <v>183.39</v>
      </c>
      <c r="F1556">
        <f t="shared" si="123"/>
        <v>183.35309677419366</v>
      </c>
      <c r="G1556">
        <f t="shared" si="120"/>
        <v>0.12107357935443021</v>
      </c>
      <c r="H1556">
        <f t="shared" si="124"/>
        <v>0.40463693333333828</v>
      </c>
      <c r="J1556">
        <v>1867</v>
      </c>
      <c r="K1556">
        <v>11</v>
      </c>
      <c r="L1556">
        <v>183.38</v>
      </c>
      <c r="U1556">
        <v>1995</v>
      </c>
      <c r="V1556">
        <v>6</v>
      </c>
      <c r="W1556">
        <v>-0.42650920000004722</v>
      </c>
    </row>
    <row r="1557" spans="1:23" x14ac:dyDescent="0.25">
      <c r="A1557" s="1">
        <v>32660</v>
      </c>
      <c r="B1557" s="1"/>
      <c r="C1557">
        <f t="shared" si="121"/>
        <v>1989</v>
      </c>
      <c r="D1557">
        <f t="shared" si="122"/>
        <v>6</v>
      </c>
      <c r="E1557">
        <v>183.5</v>
      </c>
      <c r="F1557">
        <f t="shared" si="123"/>
        <v>183.43844155844158</v>
      </c>
      <c r="G1557">
        <f t="shared" si="120"/>
        <v>0.20196339740252028</v>
      </c>
      <c r="H1557">
        <f t="shared" si="124"/>
        <v>0.54680666666666666</v>
      </c>
      <c r="J1557">
        <v>1868</v>
      </c>
      <c r="K1557">
        <v>11</v>
      </c>
      <c r="L1557">
        <v>183.3</v>
      </c>
      <c r="U1557">
        <v>1987</v>
      </c>
      <c r="V1557">
        <v>1</v>
      </c>
      <c r="W1557">
        <v>-0.43744533333330826</v>
      </c>
    </row>
    <row r="1558" spans="1:23" x14ac:dyDescent="0.25">
      <c r="A1558" s="1">
        <v>32690</v>
      </c>
      <c r="B1558" s="1"/>
      <c r="C1558">
        <f t="shared" si="121"/>
        <v>1989</v>
      </c>
      <c r="D1558">
        <f t="shared" si="122"/>
        <v>7</v>
      </c>
      <c r="E1558">
        <v>183.53</v>
      </c>
      <c r="F1558">
        <f t="shared" si="123"/>
        <v>183.50077922077924</v>
      </c>
      <c r="G1558">
        <f t="shared" si="120"/>
        <v>9.5868701298654074E-2</v>
      </c>
      <c r="H1558">
        <f t="shared" si="124"/>
        <v>0.71084866666664182</v>
      </c>
      <c r="J1558">
        <v>1869</v>
      </c>
      <c r="K1558">
        <v>11</v>
      </c>
      <c r="L1558">
        <v>183.49</v>
      </c>
      <c r="U1558">
        <v>1884</v>
      </c>
      <c r="V1558">
        <v>8</v>
      </c>
      <c r="W1558">
        <v>-0.43744533333330837</v>
      </c>
    </row>
    <row r="1559" spans="1:23" x14ac:dyDescent="0.25">
      <c r="A1559" s="1">
        <v>32721</v>
      </c>
      <c r="B1559" s="1"/>
      <c r="C1559">
        <f t="shared" si="121"/>
        <v>1989</v>
      </c>
      <c r="D1559">
        <f t="shared" si="122"/>
        <v>8</v>
      </c>
      <c r="E1559">
        <v>183.52</v>
      </c>
      <c r="F1559">
        <f t="shared" si="123"/>
        <v>183.53038961038962</v>
      </c>
      <c r="G1559">
        <f t="shared" si="120"/>
        <v>-3.4086649350644989E-2</v>
      </c>
      <c r="H1559">
        <f t="shared" si="124"/>
        <v>0.68897640000002613</v>
      </c>
      <c r="J1559">
        <v>1870</v>
      </c>
      <c r="K1559">
        <v>11</v>
      </c>
      <c r="L1559">
        <v>183.47</v>
      </c>
      <c r="U1559">
        <v>1924</v>
      </c>
      <c r="V1559">
        <v>7</v>
      </c>
      <c r="W1559">
        <v>-0.43744533333333935</v>
      </c>
    </row>
    <row r="1560" spans="1:23" x14ac:dyDescent="0.25">
      <c r="A1560" s="1">
        <v>32752</v>
      </c>
      <c r="B1560" s="1"/>
      <c r="C1560">
        <f t="shared" si="121"/>
        <v>1989</v>
      </c>
      <c r="D1560">
        <f t="shared" si="122"/>
        <v>9</v>
      </c>
      <c r="E1560">
        <v>183.5</v>
      </c>
      <c r="F1560">
        <f t="shared" si="123"/>
        <v>183.53551948051947</v>
      </c>
      <c r="G1560">
        <f t="shared" si="120"/>
        <v>-0.11653373246749309</v>
      </c>
      <c r="H1560">
        <f t="shared" si="124"/>
        <v>0.49212600000001855</v>
      </c>
      <c r="J1560">
        <v>1871</v>
      </c>
      <c r="K1560">
        <v>11</v>
      </c>
      <c r="L1560">
        <v>183.49</v>
      </c>
      <c r="U1560">
        <v>1865</v>
      </c>
      <c r="V1560">
        <v>1</v>
      </c>
      <c r="W1560">
        <v>-0.43744533333333946</v>
      </c>
    </row>
    <row r="1561" spans="1:23" x14ac:dyDescent="0.25">
      <c r="A1561" s="1">
        <v>32782</v>
      </c>
      <c r="B1561" s="1"/>
      <c r="C1561">
        <f t="shared" si="121"/>
        <v>1989</v>
      </c>
      <c r="D1561">
        <f t="shared" si="122"/>
        <v>10</v>
      </c>
      <c r="E1561">
        <v>183.41</v>
      </c>
      <c r="F1561">
        <f t="shared" si="123"/>
        <v>183.51649350649356</v>
      </c>
      <c r="G1561">
        <f t="shared" si="120"/>
        <v>-0.34938815584434429</v>
      </c>
      <c r="H1561">
        <f t="shared" si="124"/>
        <v>0.20778653333336197</v>
      </c>
      <c r="J1561">
        <v>1872</v>
      </c>
      <c r="K1561">
        <v>11</v>
      </c>
      <c r="L1561">
        <v>183.55</v>
      </c>
      <c r="U1561">
        <v>1986</v>
      </c>
      <c r="V1561">
        <v>12</v>
      </c>
      <c r="W1561">
        <v>-0.43744533333333946</v>
      </c>
    </row>
    <row r="1562" spans="1:23" x14ac:dyDescent="0.25">
      <c r="A1562" s="1">
        <v>32813</v>
      </c>
      <c r="B1562" s="1"/>
      <c r="C1562">
        <f t="shared" si="121"/>
        <v>1989</v>
      </c>
      <c r="D1562">
        <f t="shared" si="122"/>
        <v>11</v>
      </c>
      <c r="E1562">
        <v>183.38</v>
      </c>
      <c r="F1562">
        <f t="shared" si="123"/>
        <v>183.47233766233765</v>
      </c>
      <c r="G1562">
        <f t="shared" si="120"/>
        <v>-0.30294509610387366</v>
      </c>
      <c r="H1562">
        <f t="shared" si="124"/>
        <v>-2.1872266666677825E-2</v>
      </c>
      <c r="J1562">
        <v>1873</v>
      </c>
      <c r="K1562">
        <v>11</v>
      </c>
      <c r="L1562">
        <v>183.69</v>
      </c>
      <c r="U1562">
        <v>1863</v>
      </c>
      <c r="V1562">
        <v>10</v>
      </c>
      <c r="W1562">
        <v>-0.43744533333333951</v>
      </c>
    </row>
    <row r="1563" spans="1:23" x14ac:dyDescent="0.25">
      <c r="A1563" s="1">
        <v>32843</v>
      </c>
      <c r="B1563" s="1"/>
      <c r="C1563">
        <f t="shared" si="121"/>
        <v>1989</v>
      </c>
      <c r="D1563">
        <f t="shared" si="122"/>
        <v>12</v>
      </c>
      <c r="E1563">
        <v>183.27</v>
      </c>
      <c r="F1563">
        <f t="shared" si="123"/>
        <v>183.3998701298701</v>
      </c>
      <c r="G1563">
        <f t="shared" si="120"/>
        <v>-0.42608311688296913</v>
      </c>
      <c r="H1563">
        <f t="shared" si="124"/>
        <v>-0.29527560000001113</v>
      </c>
      <c r="J1563">
        <v>1874</v>
      </c>
      <c r="K1563">
        <v>11</v>
      </c>
      <c r="L1563">
        <v>183.66</v>
      </c>
      <c r="U1563">
        <v>1918</v>
      </c>
      <c r="V1563">
        <v>8</v>
      </c>
      <c r="W1563">
        <v>-0.43744533333333951</v>
      </c>
    </row>
    <row r="1564" spans="1:23" x14ac:dyDescent="0.25">
      <c r="A1564" s="1">
        <v>32874</v>
      </c>
      <c r="B1564" s="1"/>
      <c r="C1564">
        <f t="shared" si="121"/>
        <v>1990</v>
      </c>
      <c r="D1564">
        <f t="shared" si="122"/>
        <v>1</v>
      </c>
      <c r="E1564">
        <v>183.19</v>
      </c>
      <c r="F1564">
        <f t="shared" si="123"/>
        <v>183.32174193548389</v>
      </c>
      <c r="G1564">
        <f t="shared" si="120"/>
        <v>-0.43222421161295771</v>
      </c>
      <c r="H1564">
        <f t="shared" si="124"/>
        <v>-0.53587053333334334</v>
      </c>
      <c r="J1564">
        <v>1875</v>
      </c>
      <c r="K1564">
        <v>11</v>
      </c>
      <c r="L1564">
        <v>183.65</v>
      </c>
      <c r="U1564">
        <v>1902</v>
      </c>
      <c r="V1564">
        <v>2</v>
      </c>
      <c r="W1564">
        <v>-0.43744533333333957</v>
      </c>
    </row>
    <row r="1565" spans="1:23" x14ac:dyDescent="0.25">
      <c r="A1565" s="1">
        <v>32905</v>
      </c>
      <c r="B1565" s="1"/>
      <c r="C1565">
        <f t="shared" si="121"/>
        <v>1990</v>
      </c>
      <c r="D1565">
        <f t="shared" si="122"/>
        <v>2</v>
      </c>
      <c r="E1565">
        <v>183.13</v>
      </c>
      <c r="F1565">
        <f t="shared" si="123"/>
        <v>183.26187096774186</v>
      </c>
      <c r="G1565">
        <f t="shared" si="120"/>
        <v>-0.43264754580620729</v>
      </c>
      <c r="H1565">
        <f t="shared" si="124"/>
        <v>-0.66710413333334828</v>
      </c>
      <c r="J1565">
        <v>1876</v>
      </c>
      <c r="K1565">
        <v>11</v>
      </c>
      <c r="L1565">
        <v>183.79</v>
      </c>
      <c r="U1565">
        <v>1909</v>
      </c>
      <c r="V1565">
        <v>2</v>
      </c>
      <c r="W1565">
        <v>-0.43744533333333957</v>
      </c>
    </row>
    <row r="1566" spans="1:23" x14ac:dyDescent="0.25">
      <c r="A1566" s="1">
        <v>32933</v>
      </c>
      <c r="B1566" s="1"/>
      <c r="C1566">
        <f t="shared" si="121"/>
        <v>1990</v>
      </c>
      <c r="D1566">
        <f t="shared" si="122"/>
        <v>3</v>
      </c>
      <c r="E1566">
        <v>183.09</v>
      </c>
      <c r="F1566">
        <f t="shared" si="123"/>
        <v>183.23148387096776</v>
      </c>
      <c r="G1566">
        <f t="shared" si="120"/>
        <v>-0.46418594322586915</v>
      </c>
      <c r="H1566">
        <f t="shared" si="124"/>
        <v>-0.66710413333334817</v>
      </c>
      <c r="J1566">
        <v>1877</v>
      </c>
      <c r="K1566">
        <v>11</v>
      </c>
      <c r="L1566">
        <v>183.5</v>
      </c>
      <c r="U1566">
        <v>1864</v>
      </c>
      <c r="V1566">
        <v>11</v>
      </c>
      <c r="W1566">
        <v>-0.43744533333337043</v>
      </c>
    </row>
    <row r="1567" spans="1:23" x14ac:dyDescent="0.25">
      <c r="A1567" s="1">
        <v>32964</v>
      </c>
      <c r="B1567" s="1"/>
      <c r="C1567">
        <f t="shared" si="121"/>
        <v>1990</v>
      </c>
      <c r="D1567">
        <f t="shared" si="122"/>
        <v>4</v>
      </c>
      <c r="E1567">
        <v>183.08</v>
      </c>
      <c r="F1567">
        <f t="shared" si="123"/>
        <v>183.25322580645164</v>
      </c>
      <c r="G1567">
        <f t="shared" si="120"/>
        <v>-0.56832615483875226</v>
      </c>
      <c r="H1567">
        <f t="shared" si="124"/>
        <v>-0.67804026666667161</v>
      </c>
      <c r="J1567">
        <v>1878</v>
      </c>
      <c r="K1567">
        <v>11</v>
      </c>
      <c r="L1567">
        <v>183.3</v>
      </c>
      <c r="U1567">
        <v>1981</v>
      </c>
      <c r="V1567">
        <v>11</v>
      </c>
      <c r="W1567">
        <v>-0.4374453333333706</v>
      </c>
    </row>
    <row r="1568" spans="1:23" x14ac:dyDescent="0.25">
      <c r="A1568" s="1">
        <v>32994</v>
      </c>
      <c r="B1568" s="1"/>
      <c r="C1568">
        <f t="shared" si="121"/>
        <v>1990</v>
      </c>
      <c r="D1568">
        <f t="shared" si="122"/>
        <v>5</v>
      </c>
      <c r="E1568">
        <v>183.18</v>
      </c>
      <c r="F1568">
        <f t="shared" si="123"/>
        <v>183.35309677419366</v>
      </c>
      <c r="G1568">
        <f t="shared" si="120"/>
        <v>-0.56790282064550268</v>
      </c>
      <c r="H1568">
        <f t="shared" si="124"/>
        <v>-0.68897639999996396</v>
      </c>
      <c r="J1568">
        <v>1879</v>
      </c>
      <c r="K1568">
        <v>11</v>
      </c>
      <c r="L1568">
        <v>183.23</v>
      </c>
      <c r="U1568">
        <v>1976</v>
      </c>
      <c r="V1568">
        <v>1</v>
      </c>
      <c r="W1568">
        <v>-0.44838146666663181</v>
      </c>
    </row>
    <row r="1569" spans="1:23" x14ac:dyDescent="0.25">
      <c r="A1569" s="1">
        <v>33025</v>
      </c>
      <c r="B1569" s="1"/>
      <c r="C1569">
        <f t="shared" si="121"/>
        <v>1990</v>
      </c>
      <c r="D1569">
        <f t="shared" si="122"/>
        <v>6</v>
      </c>
      <c r="E1569">
        <v>183.25</v>
      </c>
      <c r="F1569">
        <f t="shared" si="123"/>
        <v>183.43844155844158</v>
      </c>
      <c r="G1569">
        <f t="shared" si="120"/>
        <v>-0.61824660259747966</v>
      </c>
      <c r="H1569">
        <f t="shared" si="124"/>
        <v>-0.75459319999996644</v>
      </c>
      <c r="J1569">
        <v>1880</v>
      </c>
      <c r="K1569">
        <v>11</v>
      </c>
      <c r="L1569">
        <v>183.49</v>
      </c>
      <c r="U1569">
        <v>1930</v>
      </c>
      <c r="V1569">
        <v>4</v>
      </c>
      <c r="W1569">
        <v>-0.44838146666663192</v>
      </c>
    </row>
    <row r="1570" spans="1:23" x14ac:dyDescent="0.25">
      <c r="A1570" s="1">
        <v>33055</v>
      </c>
      <c r="B1570" s="1"/>
      <c r="C1570">
        <f t="shared" si="121"/>
        <v>1990</v>
      </c>
      <c r="D1570">
        <f t="shared" si="122"/>
        <v>7</v>
      </c>
      <c r="E1570">
        <v>183.35</v>
      </c>
      <c r="F1570">
        <f t="shared" si="123"/>
        <v>183.50077922077924</v>
      </c>
      <c r="G1570">
        <f t="shared" si="120"/>
        <v>-0.49468249870136832</v>
      </c>
      <c r="H1570">
        <f t="shared" si="124"/>
        <v>-0.69991253333331838</v>
      </c>
      <c r="J1570">
        <v>1881</v>
      </c>
      <c r="K1570">
        <v>11</v>
      </c>
      <c r="L1570">
        <v>183.66</v>
      </c>
      <c r="U1570">
        <v>1898</v>
      </c>
      <c r="V1570">
        <v>9</v>
      </c>
      <c r="W1570">
        <v>-0.44838146666666279</v>
      </c>
    </row>
    <row r="1571" spans="1:23" x14ac:dyDescent="0.25">
      <c r="A1571" s="1">
        <v>33086</v>
      </c>
      <c r="B1571" s="1"/>
      <c r="C1571">
        <f t="shared" si="121"/>
        <v>1990</v>
      </c>
      <c r="D1571">
        <f t="shared" si="122"/>
        <v>8</v>
      </c>
      <c r="E1571">
        <v>183.36</v>
      </c>
      <c r="F1571">
        <f t="shared" si="123"/>
        <v>183.53038961038962</v>
      </c>
      <c r="G1571">
        <f t="shared" si="120"/>
        <v>-0.55902104935063379</v>
      </c>
      <c r="H1571">
        <f t="shared" si="124"/>
        <v>-0.64523186666667043</v>
      </c>
      <c r="J1571">
        <v>1882</v>
      </c>
      <c r="K1571">
        <v>11</v>
      </c>
      <c r="L1571">
        <v>183.47</v>
      </c>
      <c r="U1571">
        <v>1889</v>
      </c>
      <c r="V1571">
        <v>12</v>
      </c>
      <c r="W1571">
        <v>-0.4483814666666629</v>
      </c>
    </row>
    <row r="1572" spans="1:23" x14ac:dyDescent="0.25">
      <c r="A1572" s="1">
        <v>33117</v>
      </c>
      <c r="B1572" s="1"/>
      <c r="C1572">
        <f t="shared" si="121"/>
        <v>1990</v>
      </c>
      <c r="D1572">
        <f t="shared" si="122"/>
        <v>9</v>
      </c>
      <c r="E1572">
        <v>183.38</v>
      </c>
      <c r="F1572">
        <f t="shared" si="123"/>
        <v>183.53551948051947</v>
      </c>
      <c r="G1572">
        <f t="shared" si="120"/>
        <v>-0.51023453246750805</v>
      </c>
      <c r="H1572">
        <f t="shared" si="124"/>
        <v>-0.50306213333334204</v>
      </c>
      <c r="J1572">
        <v>1883</v>
      </c>
      <c r="K1572">
        <v>11</v>
      </c>
      <c r="L1572">
        <v>183.34</v>
      </c>
      <c r="U1572">
        <v>1892</v>
      </c>
      <c r="V1572">
        <v>1</v>
      </c>
      <c r="W1572">
        <v>-0.4483814666666629</v>
      </c>
    </row>
    <row r="1573" spans="1:23" x14ac:dyDescent="0.25">
      <c r="A1573" s="1">
        <v>33147</v>
      </c>
      <c r="B1573" s="1"/>
      <c r="C1573">
        <f t="shared" si="121"/>
        <v>1990</v>
      </c>
      <c r="D1573">
        <f t="shared" si="122"/>
        <v>10</v>
      </c>
      <c r="E1573">
        <v>183.39</v>
      </c>
      <c r="F1573">
        <f t="shared" si="123"/>
        <v>183.51649350649356</v>
      </c>
      <c r="G1573">
        <f t="shared" si="120"/>
        <v>-0.41500495584437785</v>
      </c>
      <c r="H1573">
        <f t="shared" si="124"/>
        <v>-0.32808400000001237</v>
      </c>
      <c r="J1573">
        <v>1884</v>
      </c>
      <c r="K1573">
        <v>11</v>
      </c>
      <c r="L1573">
        <v>183.47</v>
      </c>
      <c r="U1573">
        <v>1930</v>
      </c>
      <c r="V1573">
        <v>5</v>
      </c>
      <c r="W1573">
        <v>-0.4483814666666629</v>
      </c>
    </row>
    <row r="1574" spans="1:23" x14ac:dyDescent="0.25">
      <c r="A1574" s="1">
        <v>33178</v>
      </c>
      <c r="B1574" s="1"/>
      <c r="C1574">
        <f t="shared" si="121"/>
        <v>1990</v>
      </c>
      <c r="D1574">
        <f t="shared" si="122"/>
        <v>11</v>
      </c>
      <c r="E1574">
        <v>183.38</v>
      </c>
      <c r="F1574">
        <f t="shared" si="123"/>
        <v>183.47233766233765</v>
      </c>
      <c r="G1574">
        <f t="shared" si="120"/>
        <v>-0.30294509610387366</v>
      </c>
      <c r="H1574">
        <f t="shared" si="124"/>
        <v>-0.15310586666668285</v>
      </c>
      <c r="J1574">
        <v>1885</v>
      </c>
      <c r="K1574">
        <v>11</v>
      </c>
      <c r="L1574">
        <v>183.43</v>
      </c>
      <c r="U1574">
        <v>1931</v>
      </c>
      <c r="V1574">
        <v>5</v>
      </c>
      <c r="W1574">
        <v>-0.4483814666666629</v>
      </c>
    </row>
    <row r="1575" spans="1:23" x14ac:dyDescent="0.25">
      <c r="A1575" s="1">
        <v>33208</v>
      </c>
      <c r="B1575" s="1"/>
      <c r="C1575">
        <f t="shared" si="121"/>
        <v>1990</v>
      </c>
      <c r="D1575">
        <f t="shared" si="122"/>
        <v>12</v>
      </c>
      <c r="E1575">
        <v>183.31</v>
      </c>
      <c r="F1575">
        <f t="shared" si="123"/>
        <v>183.3998701298701</v>
      </c>
      <c r="G1575">
        <f t="shared" si="120"/>
        <v>-0.29484951688299527</v>
      </c>
      <c r="H1575">
        <f t="shared" si="124"/>
        <v>2.1872266666646711E-2</v>
      </c>
      <c r="J1575">
        <v>1886</v>
      </c>
      <c r="K1575">
        <v>11</v>
      </c>
      <c r="L1575">
        <v>183.33</v>
      </c>
      <c r="U1575">
        <v>1909</v>
      </c>
      <c r="V1575">
        <v>6</v>
      </c>
      <c r="W1575">
        <v>-0.44838146666666295</v>
      </c>
    </row>
    <row r="1576" spans="1:23" x14ac:dyDescent="0.25">
      <c r="A1576" s="1">
        <v>33239</v>
      </c>
      <c r="B1576" s="1"/>
      <c r="C1576">
        <f t="shared" si="121"/>
        <v>1991</v>
      </c>
      <c r="D1576">
        <f t="shared" si="122"/>
        <v>1</v>
      </c>
      <c r="E1576">
        <v>183.23</v>
      </c>
      <c r="F1576">
        <f t="shared" si="123"/>
        <v>183.32174193548389</v>
      </c>
      <c r="G1576">
        <f t="shared" si="120"/>
        <v>-0.30099061161298379</v>
      </c>
      <c r="H1576">
        <f t="shared" si="124"/>
        <v>8.7489066666649296E-2</v>
      </c>
      <c r="J1576">
        <v>1887</v>
      </c>
      <c r="K1576">
        <v>11</v>
      </c>
      <c r="L1576">
        <v>183.29</v>
      </c>
      <c r="U1576">
        <v>1948</v>
      </c>
      <c r="V1576">
        <v>12</v>
      </c>
      <c r="W1576">
        <v>-0.44838146666666295</v>
      </c>
    </row>
    <row r="1577" spans="1:23" x14ac:dyDescent="0.25">
      <c r="A1577" s="1">
        <v>33270</v>
      </c>
      <c r="B1577" s="1"/>
      <c r="C1577">
        <f t="shared" si="121"/>
        <v>1991</v>
      </c>
      <c r="D1577">
        <f t="shared" si="122"/>
        <v>2</v>
      </c>
      <c r="E1577">
        <v>183.16</v>
      </c>
      <c r="F1577">
        <f t="shared" si="123"/>
        <v>183.26187096774186</v>
      </c>
      <c r="G1577">
        <f t="shared" si="120"/>
        <v>-0.33422234580620358</v>
      </c>
      <c r="H1577">
        <f t="shared" si="124"/>
        <v>0.12029746666665048</v>
      </c>
      <c r="J1577">
        <v>1888</v>
      </c>
      <c r="K1577">
        <v>11</v>
      </c>
      <c r="L1577">
        <v>183.55</v>
      </c>
      <c r="U1577">
        <v>1878</v>
      </c>
      <c r="V1577">
        <v>2</v>
      </c>
      <c r="W1577">
        <v>-0.44838146666669398</v>
      </c>
    </row>
    <row r="1578" spans="1:23" x14ac:dyDescent="0.25">
      <c r="A1578" s="1">
        <v>33298</v>
      </c>
      <c r="B1578" s="1"/>
      <c r="C1578">
        <f t="shared" si="121"/>
        <v>1991</v>
      </c>
      <c r="D1578">
        <f t="shared" si="122"/>
        <v>3</v>
      </c>
      <c r="E1578">
        <v>183.14</v>
      </c>
      <c r="F1578">
        <f t="shared" si="123"/>
        <v>183.23148387096776</v>
      </c>
      <c r="G1578">
        <f t="shared" si="120"/>
        <v>-0.30014394322592508</v>
      </c>
      <c r="H1578">
        <f t="shared" si="124"/>
        <v>0.13123359999997392</v>
      </c>
      <c r="J1578">
        <v>1889</v>
      </c>
      <c r="K1578">
        <v>11</v>
      </c>
      <c r="L1578">
        <v>183.4</v>
      </c>
      <c r="U1578">
        <v>1931</v>
      </c>
      <c r="V1578">
        <v>10</v>
      </c>
      <c r="W1578">
        <v>-0.44838146666669404</v>
      </c>
    </row>
    <row r="1579" spans="1:23" x14ac:dyDescent="0.25">
      <c r="A1579" s="1">
        <v>33329</v>
      </c>
      <c r="B1579" s="1"/>
      <c r="C1579">
        <f t="shared" si="121"/>
        <v>1991</v>
      </c>
      <c r="D1579">
        <f t="shared" si="122"/>
        <v>4</v>
      </c>
      <c r="E1579">
        <v>183.22</v>
      </c>
      <c r="F1579">
        <f t="shared" si="123"/>
        <v>183.25322580645164</v>
      </c>
      <c r="G1579">
        <f t="shared" si="120"/>
        <v>-0.10900855483879703</v>
      </c>
      <c r="H1579">
        <f t="shared" si="124"/>
        <v>0.24059493333330098</v>
      </c>
      <c r="J1579">
        <v>1890</v>
      </c>
      <c r="K1579">
        <v>11</v>
      </c>
      <c r="L1579">
        <v>183.45</v>
      </c>
      <c r="U1579">
        <v>1900</v>
      </c>
      <c r="V1579">
        <v>7</v>
      </c>
      <c r="W1579">
        <v>-0.4483814666666941</v>
      </c>
    </row>
    <row r="1580" spans="1:23" x14ac:dyDescent="0.25">
      <c r="A1580" s="1">
        <v>33359</v>
      </c>
      <c r="B1580" s="1"/>
      <c r="C1580">
        <f t="shared" si="121"/>
        <v>1991</v>
      </c>
      <c r="D1580">
        <f t="shared" si="122"/>
        <v>5</v>
      </c>
      <c r="E1580">
        <v>183.32</v>
      </c>
      <c r="F1580">
        <f t="shared" si="123"/>
        <v>183.35309677419366</v>
      </c>
      <c r="G1580">
        <f t="shared" si="120"/>
        <v>-0.10858522064554742</v>
      </c>
      <c r="H1580">
        <f t="shared" si="124"/>
        <v>0.3608923999999516</v>
      </c>
      <c r="J1580">
        <v>1891</v>
      </c>
      <c r="K1580">
        <v>11</v>
      </c>
      <c r="L1580">
        <v>183.22</v>
      </c>
      <c r="U1580">
        <v>1883</v>
      </c>
      <c r="V1580">
        <v>2</v>
      </c>
      <c r="W1580">
        <v>-0.45931759999998623</v>
      </c>
    </row>
    <row r="1581" spans="1:23" x14ac:dyDescent="0.25">
      <c r="A1581" s="1">
        <v>33390</v>
      </c>
      <c r="B1581" s="1"/>
      <c r="C1581">
        <f t="shared" si="121"/>
        <v>1991</v>
      </c>
      <c r="D1581">
        <f t="shared" si="122"/>
        <v>6</v>
      </c>
      <c r="E1581">
        <v>183.37</v>
      </c>
      <c r="F1581">
        <f t="shared" si="123"/>
        <v>183.43844155844158</v>
      </c>
      <c r="G1581">
        <f t="shared" si="120"/>
        <v>-0.22454580259746479</v>
      </c>
      <c r="H1581">
        <f t="shared" si="124"/>
        <v>0.43744533333330848</v>
      </c>
      <c r="J1581">
        <v>1892</v>
      </c>
      <c r="K1581">
        <v>11</v>
      </c>
      <c r="L1581">
        <v>183.27</v>
      </c>
      <c r="U1581">
        <v>1886</v>
      </c>
      <c r="V1581">
        <v>7</v>
      </c>
      <c r="W1581">
        <v>-0.45931759999998628</v>
      </c>
    </row>
    <row r="1582" spans="1:23" x14ac:dyDescent="0.25">
      <c r="A1582" s="1">
        <v>33420</v>
      </c>
      <c r="B1582" s="1"/>
      <c r="C1582">
        <f t="shared" si="121"/>
        <v>1991</v>
      </c>
      <c r="D1582">
        <f t="shared" si="122"/>
        <v>7</v>
      </c>
      <c r="E1582">
        <v>183.46</v>
      </c>
      <c r="F1582">
        <f t="shared" si="123"/>
        <v>183.50077922077924</v>
      </c>
      <c r="G1582">
        <f t="shared" si="120"/>
        <v>-0.13379009870132355</v>
      </c>
      <c r="H1582">
        <f t="shared" si="124"/>
        <v>0.40463693333333828</v>
      </c>
      <c r="J1582">
        <v>1893</v>
      </c>
      <c r="K1582">
        <v>11</v>
      </c>
      <c r="L1582">
        <v>183.45</v>
      </c>
      <c r="U1582">
        <v>1987</v>
      </c>
      <c r="V1582">
        <v>3</v>
      </c>
      <c r="W1582">
        <v>-0.45931759999998634</v>
      </c>
    </row>
    <row r="1583" spans="1:23" x14ac:dyDescent="0.25">
      <c r="A1583" s="1">
        <v>33451</v>
      </c>
      <c r="B1583" s="1"/>
      <c r="C1583">
        <f t="shared" si="121"/>
        <v>1991</v>
      </c>
      <c r="D1583">
        <f t="shared" si="122"/>
        <v>8</v>
      </c>
      <c r="E1583">
        <v>183.46</v>
      </c>
      <c r="F1583">
        <f t="shared" si="123"/>
        <v>183.53038961038962</v>
      </c>
      <c r="G1583">
        <f t="shared" si="120"/>
        <v>-0.23093704935065246</v>
      </c>
      <c r="H1583">
        <f t="shared" si="124"/>
        <v>0.36089240000001377</v>
      </c>
      <c r="J1583">
        <v>1894</v>
      </c>
      <c r="K1583">
        <v>11</v>
      </c>
      <c r="L1583">
        <v>183.67</v>
      </c>
      <c r="U1583">
        <v>1886</v>
      </c>
      <c r="V1583">
        <v>11</v>
      </c>
      <c r="W1583">
        <v>-0.45931759999998639</v>
      </c>
    </row>
    <row r="1584" spans="1:23" x14ac:dyDescent="0.25">
      <c r="A1584" s="1">
        <v>33482</v>
      </c>
      <c r="B1584" s="1"/>
      <c r="C1584">
        <f t="shared" si="121"/>
        <v>1991</v>
      </c>
      <c r="D1584">
        <f t="shared" si="122"/>
        <v>9</v>
      </c>
      <c r="E1584">
        <v>183.44</v>
      </c>
      <c r="F1584">
        <f t="shared" si="123"/>
        <v>183.53551948051947</v>
      </c>
      <c r="G1584">
        <f t="shared" si="120"/>
        <v>-0.31338413246750052</v>
      </c>
      <c r="H1584">
        <f t="shared" si="124"/>
        <v>0.29527560000001118</v>
      </c>
      <c r="J1584">
        <v>1895</v>
      </c>
      <c r="K1584">
        <v>11</v>
      </c>
      <c r="L1584">
        <v>183.62</v>
      </c>
      <c r="U1584">
        <v>1907</v>
      </c>
      <c r="V1584">
        <v>2</v>
      </c>
      <c r="W1584">
        <v>-0.45931759999998639</v>
      </c>
    </row>
    <row r="1585" spans="1:23" x14ac:dyDescent="0.25">
      <c r="A1585" s="1">
        <v>33512</v>
      </c>
      <c r="B1585" s="1"/>
      <c r="C1585">
        <f t="shared" si="121"/>
        <v>1991</v>
      </c>
      <c r="D1585">
        <f t="shared" si="122"/>
        <v>10</v>
      </c>
      <c r="E1585">
        <v>183.43</v>
      </c>
      <c r="F1585">
        <f t="shared" si="123"/>
        <v>183.51649350649356</v>
      </c>
      <c r="G1585">
        <f t="shared" si="120"/>
        <v>-0.28377135584431068</v>
      </c>
      <c r="H1585">
        <f t="shared" si="124"/>
        <v>0.21872266666668527</v>
      </c>
      <c r="J1585">
        <v>1896</v>
      </c>
      <c r="K1585">
        <v>11</v>
      </c>
      <c r="L1585">
        <v>183.58</v>
      </c>
      <c r="U1585">
        <v>2007</v>
      </c>
      <c r="V1585">
        <v>10</v>
      </c>
      <c r="W1585">
        <v>-0.45931759999998656</v>
      </c>
    </row>
    <row r="1586" spans="1:23" x14ac:dyDescent="0.25">
      <c r="A1586" s="1">
        <v>33543</v>
      </c>
      <c r="B1586" s="1"/>
      <c r="C1586">
        <f t="shared" si="121"/>
        <v>1991</v>
      </c>
      <c r="D1586">
        <f t="shared" si="122"/>
        <v>11</v>
      </c>
      <c r="E1586">
        <v>183.46</v>
      </c>
      <c r="F1586">
        <f t="shared" si="123"/>
        <v>183.47233766233765</v>
      </c>
      <c r="G1586">
        <f t="shared" si="120"/>
        <v>-4.047789610383265E-2</v>
      </c>
      <c r="H1586">
        <f t="shared" si="124"/>
        <v>0.19685040000003853</v>
      </c>
      <c r="J1586">
        <v>1897</v>
      </c>
      <c r="K1586">
        <v>11</v>
      </c>
      <c r="L1586">
        <v>183.55</v>
      </c>
      <c r="U1586">
        <v>1862</v>
      </c>
      <c r="V1586">
        <v>9</v>
      </c>
      <c r="W1586">
        <v>-0.45931760000001731</v>
      </c>
    </row>
    <row r="1587" spans="1:23" x14ac:dyDescent="0.25">
      <c r="A1587" s="1">
        <v>33573</v>
      </c>
      <c r="B1587" s="1"/>
      <c r="C1587">
        <f t="shared" si="121"/>
        <v>1991</v>
      </c>
      <c r="D1587">
        <f t="shared" si="122"/>
        <v>12</v>
      </c>
      <c r="E1587">
        <v>183.45</v>
      </c>
      <c r="F1587">
        <f t="shared" si="123"/>
        <v>183.3998701298701</v>
      </c>
      <c r="G1587">
        <f t="shared" si="120"/>
        <v>0.16446808311695998</v>
      </c>
      <c r="H1587">
        <f t="shared" si="124"/>
        <v>0.2843394666666878</v>
      </c>
      <c r="J1587">
        <v>1898</v>
      </c>
      <c r="K1587">
        <v>11</v>
      </c>
      <c r="L1587">
        <v>183.52</v>
      </c>
      <c r="U1587">
        <v>1889</v>
      </c>
      <c r="V1587">
        <v>9</v>
      </c>
      <c r="W1587">
        <v>-0.45931760000001742</v>
      </c>
    </row>
    <row r="1588" spans="1:23" x14ac:dyDescent="0.25">
      <c r="A1588" s="1">
        <v>33604</v>
      </c>
      <c r="B1588" s="1"/>
      <c r="C1588">
        <f t="shared" si="121"/>
        <v>1992</v>
      </c>
      <c r="D1588">
        <f t="shared" si="122"/>
        <v>1</v>
      </c>
      <c r="E1588">
        <v>183.37</v>
      </c>
      <c r="F1588">
        <f t="shared" si="123"/>
        <v>183.32174193548389</v>
      </c>
      <c r="G1588">
        <f t="shared" si="120"/>
        <v>0.15832698838706466</v>
      </c>
      <c r="H1588">
        <f t="shared" si="124"/>
        <v>0.39370080000001489</v>
      </c>
      <c r="J1588">
        <v>1899</v>
      </c>
      <c r="K1588">
        <v>11</v>
      </c>
      <c r="L1588">
        <v>183.74</v>
      </c>
      <c r="U1588">
        <v>1890</v>
      </c>
      <c r="V1588">
        <v>1</v>
      </c>
      <c r="W1588">
        <v>-0.45931760000001742</v>
      </c>
    </row>
    <row r="1589" spans="1:23" x14ac:dyDescent="0.25">
      <c r="A1589" s="1">
        <v>33635</v>
      </c>
      <c r="B1589" s="1"/>
      <c r="C1589">
        <f t="shared" si="121"/>
        <v>1992</v>
      </c>
      <c r="D1589">
        <f t="shared" si="122"/>
        <v>2</v>
      </c>
      <c r="E1589">
        <v>183.3</v>
      </c>
      <c r="F1589">
        <f t="shared" si="123"/>
        <v>183.26187096774186</v>
      </c>
      <c r="G1589">
        <f t="shared" si="120"/>
        <v>0.1250952541938449</v>
      </c>
      <c r="H1589">
        <f t="shared" si="124"/>
        <v>0.45931760000001742</v>
      </c>
      <c r="J1589">
        <v>1900</v>
      </c>
      <c r="K1589">
        <v>11</v>
      </c>
      <c r="L1589">
        <v>183.82</v>
      </c>
      <c r="U1589">
        <v>1914</v>
      </c>
      <c r="V1589">
        <v>12</v>
      </c>
      <c r="W1589">
        <v>-0.45931760000001742</v>
      </c>
    </row>
    <row r="1590" spans="1:23" x14ac:dyDescent="0.25">
      <c r="A1590" s="1">
        <v>33664</v>
      </c>
      <c r="B1590" s="1"/>
      <c r="C1590">
        <f t="shared" si="121"/>
        <v>1992</v>
      </c>
      <c r="D1590">
        <f t="shared" si="122"/>
        <v>3</v>
      </c>
      <c r="E1590">
        <v>183.25</v>
      </c>
      <c r="F1590">
        <f t="shared" si="123"/>
        <v>183.23148387096776</v>
      </c>
      <c r="G1590">
        <f t="shared" si="120"/>
        <v>6.074845677411965E-2</v>
      </c>
      <c r="H1590">
        <f t="shared" si="124"/>
        <v>0.42650920000004722</v>
      </c>
      <c r="J1590">
        <v>1901</v>
      </c>
      <c r="K1590">
        <v>11</v>
      </c>
      <c r="L1590">
        <v>183.66</v>
      </c>
      <c r="U1590">
        <v>1953</v>
      </c>
      <c r="V1590">
        <v>6</v>
      </c>
      <c r="W1590">
        <v>-0.45931760000001742</v>
      </c>
    </row>
    <row r="1591" spans="1:23" x14ac:dyDescent="0.25">
      <c r="A1591" s="1">
        <v>33695</v>
      </c>
      <c r="B1591" s="1"/>
      <c r="C1591">
        <f t="shared" si="121"/>
        <v>1992</v>
      </c>
      <c r="D1591">
        <f t="shared" si="122"/>
        <v>4</v>
      </c>
      <c r="E1591">
        <v>183.22</v>
      </c>
      <c r="F1591">
        <f t="shared" si="123"/>
        <v>183.25322580645164</v>
      </c>
      <c r="G1591">
        <f t="shared" si="120"/>
        <v>-0.10900855483879703</v>
      </c>
      <c r="H1591">
        <f t="shared" si="124"/>
        <v>0.27340333333336436</v>
      </c>
      <c r="J1591">
        <v>1902</v>
      </c>
      <c r="K1591">
        <v>11</v>
      </c>
      <c r="L1591">
        <v>183.62</v>
      </c>
      <c r="U1591">
        <v>1955</v>
      </c>
      <c r="V1591">
        <v>9</v>
      </c>
      <c r="W1591">
        <v>-0.4593176000000484</v>
      </c>
    </row>
    <row r="1592" spans="1:23" x14ac:dyDescent="0.25">
      <c r="A1592" s="1">
        <v>33725</v>
      </c>
      <c r="B1592" s="1"/>
      <c r="C1592">
        <f t="shared" si="121"/>
        <v>1992</v>
      </c>
      <c r="D1592">
        <f t="shared" si="122"/>
        <v>5</v>
      </c>
      <c r="E1592">
        <v>183.32</v>
      </c>
      <c r="F1592">
        <f t="shared" si="123"/>
        <v>183.35309677419366</v>
      </c>
      <c r="G1592">
        <f t="shared" si="120"/>
        <v>-0.10858522064554742</v>
      </c>
      <c r="H1592">
        <f t="shared" si="124"/>
        <v>0.12029746666668156</v>
      </c>
      <c r="J1592">
        <v>1903</v>
      </c>
      <c r="K1592">
        <v>11</v>
      </c>
      <c r="L1592">
        <v>183.73</v>
      </c>
      <c r="U1592">
        <v>2001</v>
      </c>
      <c r="V1592">
        <v>4</v>
      </c>
      <c r="W1592">
        <v>-0.45931760000004851</v>
      </c>
    </row>
    <row r="1593" spans="1:23" x14ac:dyDescent="0.25">
      <c r="A1593" s="1">
        <v>33756</v>
      </c>
      <c r="B1593" s="1"/>
      <c r="C1593">
        <f t="shared" si="121"/>
        <v>1992</v>
      </c>
      <c r="D1593">
        <f t="shared" si="122"/>
        <v>6</v>
      </c>
      <c r="E1593">
        <v>183.36</v>
      </c>
      <c r="F1593">
        <f t="shared" si="123"/>
        <v>183.43844155844158</v>
      </c>
      <c r="G1593">
        <f t="shared" si="120"/>
        <v>-0.25735420259743497</v>
      </c>
      <c r="H1593">
        <f t="shared" si="124"/>
        <v>-1.0936133333323383E-2</v>
      </c>
      <c r="J1593">
        <v>1904</v>
      </c>
      <c r="K1593">
        <v>11</v>
      </c>
      <c r="L1593">
        <v>183.7</v>
      </c>
      <c r="U1593">
        <v>1906</v>
      </c>
      <c r="V1593">
        <v>11</v>
      </c>
      <c r="W1593">
        <v>-0.47025373333330966</v>
      </c>
    </row>
    <row r="1594" spans="1:23" x14ac:dyDescent="0.25">
      <c r="A1594" s="1">
        <v>33786</v>
      </c>
      <c r="B1594" s="1"/>
      <c r="C1594">
        <f t="shared" si="121"/>
        <v>1992</v>
      </c>
      <c r="D1594">
        <f t="shared" si="122"/>
        <v>7</v>
      </c>
      <c r="E1594">
        <v>183.45</v>
      </c>
      <c r="F1594">
        <f t="shared" si="123"/>
        <v>183.50077922077924</v>
      </c>
      <c r="G1594">
        <f t="shared" si="120"/>
        <v>-0.16659849870138696</v>
      </c>
      <c r="H1594">
        <f t="shared" si="124"/>
        <v>-2.1872266666677853E-2</v>
      </c>
      <c r="J1594">
        <v>1905</v>
      </c>
      <c r="K1594">
        <v>11</v>
      </c>
      <c r="L1594">
        <v>183.71</v>
      </c>
      <c r="U1594">
        <v>1969</v>
      </c>
      <c r="V1594">
        <v>9</v>
      </c>
      <c r="W1594">
        <v>-0.47025373333330966</v>
      </c>
    </row>
    <row r="1595" spans="1:23" x14ac:dyDescent="0.25">
      <c r="A1595" s="1">
        <v>33817</v>
      </c>
      <c r="B1595" s="1"/>
      <c r="C1595">
        <f t="shared" si="121"/>
        <v>1992</v>
      </c>
      <c r="D1595">
        <f t="shared" si="122"/>
        <v>8</v>
      </c>
      <c r="E1595">
        <v>183.47</v>
      </c>
      <c r="F1595">
        <f t="shared" si="123"/>
        <v>183.53038961038962</v>
      </c>
      <c r="G1595">
        <f t="shared" si="120"/>
        <v>-0.19812864935068228</v>
      </c>
      <c r="H1595">
        <f t="shared" si="124"/>
        <v>-1.0936133333354497E-2</v>
      </c>
      <c r="J1595">
        <v>1906</v>
      </c>
      <c r="K1595">
        <v>11</v>
      </c>
      <c r="L1595">
        <v>183.55</v>
      </c>
      <c r="U1595">
        <v>2000</v>
      </c>
      <c r="V1595">
        <v>9</v>
      </c>
      <c r="W1595">
        <v>-0.47025373333330989</v>
      </c>
    </row>
    <row r="1596" spans="1:23" x14ac:dyDescent="0.25">
      <c r="A1596" s="1">
        <v>33848</v>
      </c>
      <c r="B1596" s="1"/>
      <c r="C1596">
        <f t="shared" si="121"/>
        <v>1992</v>
      </c>
      <c r="D1596">
        <f t="shared" si="122"/>
        <v>9</v>
      </c>
      <c r="E1596">
        <v>183.52</v>
      </c>
      <c r="F1596">
        <f t="shared" si="123"/>
        <v>183.53551948051947</v>
      </c>
      <c r="G1596">
        <f t="shared" si="120"/>
        <v>-5.0916932467459514E-2</v>
      </c>
      <c r="H1596">
        <f t="shared" si="124"/>
        <v>8.7489066666649268E-2</v>
      </c>
      <c r="J1596">
        <v>1907</v>
      </c>
      <c r="K1596">
        <v>11</v>
      </c>
      <c r="L1596">
        <v>183.62</v>
      </c>
      <c r="U1596">
        <v>1915</v>
      </c>
      <c r="V1596">
        <v>8</v>
      </c>
      <c r="W1596">
        <v>-0.47025373333334075</v>
      </c>
    </row>
    <row r="1597" spans="1:23" x14ac:dyDescent="0.25">
      <c r="A1597" s="1">
        <v>33878</v>
      </c>
      <c r="B1597" s="1"/>
      <c r="C1597">
        <f t="shared" si="121"/>
        <v>1992</v>
      </c>
      <c r="D1597">
        <f t="shared" si="122"/>
        <v>10</v>
      </c>
      <c r="E1597">
        <v>183.54</v>
      </c>
      <c r="F1597">
        <f t="shared" si="123"/>
        <v>183.51649350649356</v>
      </c>
      <c r="G1597">
        <f t="shared" si="120"/>
        <v>7.7121044155640806E-2</v>
      </c>
      <c r="H1597">
        <f t="shared" si="124"/>
        <v>0.21872266666665421</v>
      </c>
      <c r="J1597">
        <v>1908</v>
      </c>
      <c r="K1597">
        <v>11</v>
      </c>
      <c r="L1597">
        <v>183.42</v>
      </c>
      <c r="U1597">
        <v>1948</v>
      </c>
      <c r="V1597">
        <v>6</v>
      </c>
      <c r="W1597">
        <v>-0.47025373333334075</v>
      </c>
    </row>
    <row r="1598" spans="1:23" x14ac:dyDescent="0.25">
      <c r="A1598" s="1">
        <v>33909</v>
      </c>
      <c r="B1598" s="1"/>
      <c r="C1598">
        <f t="shared" si="121"/>
        <v>1992</v>
      </c>
      <c r="D1598">
        <f t="shared" si="122"/>
        <v>11</v>
      </c>
      <c r="E1598">
        <v>183.5</v>
      </c>
      <c r="F1598">
        <f t="shared" si="123"/>
        <v>183.47233766233765</v>
      </c>
      <c r="G1598">
        <f t="shared" si="120"/>
        <v>9.0755703896141238E-2</v>
      </c>
      <c r="H1598">
        <f t="shared" si="124"/>
        <v>0.25153106666665548</v>
      </c>
      <c r="J1598">
        <v>1909</v>
      </c>
      <c r="K1598">
        <v>11</v>
      </c>
      <c r="L1598">
        <v>183.43</v>
      </c>
      <c r="U1598">
        <v>1878</v>
      </c>
      <c r="V1598">
        <v>4</v>
      </c>
      <c r="W1598">
        <v>-0.47025373333334086</v>
      </c>
    </row>
    <row r="1599" spans="1:23" x14ac:dyDescent="0.25">
      <c r="A1599" s="1">
        <v>33939</v>
      </c>
      <c r="B1599" s="1"/>
      <c r="C1599">
        <f t="shared" si="121"/>
        <v>1992</v>
      </c>
      <c r="D1599">
        <f t="shared" si="122"/>
        <v>12</v>
      </c>
      <c r="E1599">
        <v>183.47</v>
      </c>
      <c r="F1599">
        <f t="shared" si="123"/>
        <v>183.3998701298701</v>
      </c>
      <c r="G1599">
        <f t="shared" si="120"/>
        <v>0.23008488311699357</v>
      </c>
      <c r="H1599">
        <f t="shared" si="124"/>
        <v>0.18591426666665298</v>
      </c>
      <c r="J1599">
        <v>1910</v>
      </c>
      <c r="K1599">
        <v>11</v>
      </c>
      <c r="L1599">
        <v>183.25</v>
      </c>
      <c r="U1599">
        <v>1901</v>
      </c>
      <c r="V1599">
        <v>11</v>
      </c>
      <c r="W1599">
        <v>-0.47025373333334086</v>
      </c>
    </row>
    <row r="1600" spans="1:23" x14ac:dyDescent="0.25">
      <c r="A1600" s="1">
        <v>33970</v>
      </c>
      <c r="B1600" s="1"/>
      <c r="C1600">
        <f t="shared" si="121"/>
        <v>1993</v>
      </c>
      <c r="D1600">
        <f t="shared" si="122"/>
        <v>1</v>
      </c>
      <c r="E1600">
        <v>183.41</v>
      </c>
      <c r="F1600">
        <f t="shared" si="123"/>
        <v>183.32174193548389</v>
      </c>
      <c r="G1600">
        <f t="shared" si="120"/>
        <v>0.28956058838703858</v>
      </c>
      <c r="H1600">
        <f t="shared" si="124"/>
        <v>0.10936133333332712</v>
      </c>
      <c r="J1600">
        <v>1911</v>
      </c>
      <c r="K1600">
        <v>11</v>
      </c>
      <c r="L1600">
        <v>183.36</v>
      </c>
      <c r="U1600">
        <v>1961</v>
      </c>
      <c r="V1600">
        <v>6</v>
      </c>
      <c r="W1600">
        <v>-0.47025373333334086</v>
      </c>
    </row>
    <row r="1601" spans="1:23" x14ac:dyDescent="0.25">
      <c r="A1601" s="1">
        <v>34001</v>
      </c>
      <c r="B1601" s="1"/>
      <c r="C1601">
        <f t="shared" si="121"/>
        <v>1993</v>
      </c>
      <c r="D1601">
        <f t="shared" si="122"/>
        <v>2</v>
      </c>
      <c r="E1601">
        <v>183.32</v>
      </c>
      <c r="F1601">
        <f t="shared" si="123"/>
        <v>183.26187096774186</v>
      </c>
      <c r="G1601">
        <f t="shared" si="120"/>
        <v>0.19071205419378523</v>
      </c>
      <c r="H1601">
        <f t="shared" si="124"/>
        <v>8.7489066666649268E-2</v>
      </c>
      <c r="J1601">
        <v>1912</v>
      </c>
      <c r="K1601">
        <v>11</v>
      </c>
      <c r="L1601">
        <v>183.49</v>
      </c>
      <c r="U1601">
        <v>1879</v>
      </c>
      <c r="V1601">
        <v>9</v>
      </c>
      <c r="W1601">
        <v>-0.47025373333334092</v>
      </c>
    </row>
    <row r="1602" spans="1:23" x14ac:dyDescent="0.25">
      <c r="A1602" s="1">
        <v>34029</v>
      </c>
      <c r="B1602" s="1"/>
      <c r="C1602">
        <f t="shared" si="121"/>
        <v>1993</v>
      </c>
      <c r="D1602">
        <f t="shared" si="122"/>
        <v>3</v>
      </c>
      <c r="E1602">
        <v>183.24</v>
      </c>
      <c r="F1602">
        <f t="shared" si="123"/>
        <v>183.23148387096776</v>
      </c>
      <c r="G1602">
        <f t="shared" si="120"/>
        <v>2.7940056774149489E-2</v>
      </c>
      <c r="H1602">
        <f t="shared" si="124"/>
        <v>5.4680666666648017E-2</v>
      </c>
      <c r="J1602">
        <v>1913</v>
      </c>
      <c r="K1602">
        <v>11</v>
      </c>
      <c r="L1602">
        <v>183.61</v>
      </c>
      <c r="U1602">
        <v>1864</v>
      </c>
      <c r="V1602">
        <v>12</v>
      </c>
      <c r="W1602">
        <v>-0.47025373333337173</v>
      </c>
    </row>
    <row r="1603" spans="1:23" x14ac:dyDescent="0.25">
      <c r="A1603" s="1">
        <v>34060</v>
      </c>
      <c r="B1603" s="1"/>
      <c r="C1603">
        <f t="shared" si="121"/>
        <v>1993</v>
      </c>
      <c r="D1603">
        <f t="shared" si="122"/>
        <v>4</v>
      </c>
      <c r="E1603">
        <v>183.24</v>
      </c>
      <c r="F1603">
        <f t="shared" si="123"/>
        <v>183.25322580645164</v>
      </c>
      <c r="G1603">
        <f t="shared" si="120"/>
        <v>-4.3391754838763459E-2</v>
      </c>
      <c r="H1603">
        <f t="shared" si="124"/>
        <v>3.280840000000125E-2</v>
      </c>
      <c r="J1603">
        <v>1914</v>
      </c>
      <c r="K1603">
        <v>11</v>
      </c>
      <c r="L1603">
        <v>183.48</v>
      </c>
      <c r="U1603">
        <v>2011</v>
      </c>
      <c r="V1603">
        <v>5</v>
      </c>
      <c r="W1603">
        <v>-0.47025373333337195</v>
      </c>
    </row>
    <row r="1604" spans="1:23" x14ac:dyDescent="0.25">
      <c r="A1604" s="1">
        <v>34090</v>
      </c>
      <c r="B1604" s="1"/>
      <c r="C1604">
        <f t="shared" si="121"/>
        <v>1993</v>
      </c>
      <c r="D1604">
        <f t="shared" si="122"/>
        <v>5</v>
      </c>
      <c r="E1604">
        <v>183.38</v>
      </c>
      <c r="F1604">
        <f t="shared" si="123"/>
        <v>183.35309677419366</v>
      </c>
      <c r="G1604">
        <f t="shared" si="120"/>
        <v>8.8265179354460044E-2</v>
      </c>
      <c r="H1604">
        <f t="shared" si="124"/>
        <v>7.6552933333356957E-2</v>
      </c>
      <c r="J1604">
        <v>1915</v>
      </c>
      <c r="K1604">
        <v>11</v>
      </c>
      <c r="L1604">
        <v>183.59</v>
      </c>
      <c r="U1604">
        <v>1923</v>
      </c>
      <c r="V1604">
        <v>7</v>
      </c>
      <c r="W1604">
        <v>-0.4811898666666331</v>
      </c>
    </row>
    <row r="1605" spans="1:23" x14ac:dyDescent="0.25">
      <c r="A1605" s="1">
        <v>34121</v>
      </c>
      <c r="B1605" s="1"/>
      <c r="C1605">
        <f t="shared" si="121"/>
        <v>1993</v>
      </c>
      <c r="D1605">
        <f t="shared" si="122"/>
        <v>6</v>
      </c>
      <c r="E1605">
        <v>183.48</v>
      </c>
      <c r="F1605">
        <f t="shared" si="123"/>
        <v>183.43844155844158</v>
      </c>
      <c r="G1605">
        <f t="shared" ref="G1605:G1668" si="125">3.28084*(E1605-F1605)</f>
        <v>0.13634659740248672</v>
      </c>
      <c r="H1605">
        <f t="shared" si="124"/>
        <v>0.21872266666665424</v>
      </c>
      <c r="J1605">
        <v>1916</v>
      </c>
      <c r="K1605">
        <v>11</v>
      </c>
      <c r="L1605">
        <v>183.78</v>
      </c>
      <c r="U1605">
        <v>1902</v>
      </c>
      <c r="V1605">
        <v>1</v>
      </c>
      <c r="W1605">
        <v>-0.48118986666666397</v>
      </c>
    </row>
    <row r="1606" spans="1:23" x14ac:dyDescent="0.25">
      <c r="A1606" s="1">
        <v>34151</v>
      </c>
      <c r="B1606" s="1"/>
      <c r="C1606">
        <f t="shared" si="121"/>
        <v>1993</v>
      </c>
      <c r="D1606">
        <f t="shared" si="122"/>
        <v>7</v>
      </c>
      <c r="E1606">
        <v>183.56</v>
      </c>
      <c r="F1606">
        <f t="shared" si="123"/>
        <v>183.50077922077924</v>
      </c>
      <c r="G1606">
        <f t="shared" si="125"/>
        <v>0.19429390129865781</v>
      </c>
      <c r="H1606">
        <f t="shared" si="124"/>
        <v>0.31714786666665795</v>
      </c>
      <c r="J1606">
        <v>1917</v>
      </c>
      <c r="K1606">
        <v>11</v>
      </c>
      <c r="L1606">
        <v>183.47</v>
      </c>
      <c r="U1606">
        <v>1879</v>
      </c>
      <c r="V1606">
        <v>3</v>
      </c>
      <c r="W1606">
        <v>-0.48118986666666413</v>
      </c>
    </row>
    <row r="1607" spans="1:23" x14ac:dyDescent="0.25">
      <c r="A1607" s="1">
        <v>34182</v>
      </c>
      <c r="B1607" s="1"/>
      <c r="C1607">
        <f t="shared" si="121"/>
        <v>1993</v>
      </c>
      <c r="D1607">
        <f t="shared" si="122"/>
        <v>8</v>
      </c>
      <c r="E1607">
        <v>183.62</v>
      </c>
      <c r="F1607">
        <f t="shared" si="123"/>
        <v>183.53038961038962</v>
      </c>
      <c r="G1607">
        <f t="shared" si="125"/>
        <v>0.29399735064933635</v>
      </c>
      <c r="H1607">
        <f t="shared" si="124"/>
        <v>0.41557306666666172</v>
      </c>
      <c r="J1607">
        <v>1918</v>
      </c>
      <c r="K1607">
        <v>11</v>
      </c>
      <c r="L1607">
        <v>183.46</v>
      </c>
      <c r="U1607">
        <v>1910</v>
      </c>
      <c r="V1607">
        <v>11</v>
      </c>
      <c r="W1607">
        <v>-0.48118986666666419</v>
      </c>
    </row>
    <row r="1608" spans="1:23" x14ac:dyDescent="0.25">
      <c r="A1608" s="1">
        <v>34213</v>
      </c>
      <c r="B1608" s="1"/>
      <c r="C1608">
        <f t="shared" si="121"/>
        <v>1993</v>
      </c>
      <c r="D1608">
        <f t="shared" si="122"/>
        <v>9</v>
      </c>
      <c r="E1608">
        <v>183.62</v>
      </c>
      <c r="F1608">
        <f t="shared" si="123"/>
        <v>183.53551948051947</v>
      </c>
      <c r="G1608">
        <f t="shared" si="125"/>
        <v>0.27716706753252185</v>
      </c>
      <c r="H1608">
        <f t="shared" si="124"/>
        <v>0.39370080000001489</v>
      </c>
      <c r="J1608">
        <v>1919</v>
      </c>
      <c r="K1608">
        <v>11</v>
      </c>
      <c r="L1608">
        <v>183.43</v>
      </c>
      <c r="U1608">
        <v>2003</v>
      </c>
      <c r="V1608">
        <v>10</v>
      </c>
      <c r="W1608">
        <v>-0.48118986666666419</v>
      </c>
    </row>
    <row r="1609" spans="1:23" x14ac:dyDescent="0.25">
      <c r="A1609" s="1">
        <v>34243</v>
      </c>
      <c r="B1609" s="1"/>
      <c r="C1609">
        <f t="shared" si="121"/>
        <v>1993</v>
      </c>
      <c r="D1609">
        <f t="shared" si="122"/>
        <v>10</v>
      </c>
      <c r="E1609">
        <v>183.58</v>
      </c>
      <c r="F1609">
        <f t="shared" si="123"/>
        <v>183.51649350649356</v>
      </c>
      <c r="G1609">
        <f t="shared" si="125"/>
        <v>0.20835464415570795</v>
      </c>
      <c r="H1609">
        <f t="shared" si="124"/>
        <v>0.31714786666668904</v>
      </c>
      <c r="J1609">
        <v>1920</v>
      </c>
      <c r="K1609">
        <v>11</v>
      </c>
      <c r="L1609">
        <v>183.43</v>
      </c>
      <c r="U1609">
        <v>1882</v>
      </c>
      <c r="V1609">
        <v>11</v>
      </c>
      <c r="W1609">
        <v>-0.48118986666666425</v>
      </c>
    </row>
    <row r="1610" spans="1:23" x14ac:dyDescent="0.25">
      <c r="A1610" s="1">
        <v>34274</v>
      </c>
      <c r="B1610" s="1"/>
      <c r="C1610">
        <f t="shared" si="121"/>
        <v>1993</v>
      </c>
      <c r="D1610">
        <f t="shared" si="122"/>
        <v>11</v>
      </c>
      <c r="E1610">
        <v>183.52</v>
      </c>
      <c r="F1610">
        <f t="shared" si="123"/>
        <v>183.47233766233765</v>
      </c>
      <c r="G1610">
        <f t="shared" si="125"/>
        <v>0.15637250389617482</v>
      </c>
      <c r="H1610">
        <f t="shared" si="124"/>
        <v>0.17497813333336071</v>
      </c>
      <c r="J1610">
        <v>1921</v>
      </c>
      <c r="K1610">
        <v>11</v>
      </c>
      <c r="L1610">
        <v>183.35</v>
      </c>
      <c r="U1610">
        <v>1863</v>
      </c>
      <c r="V1610">
        <v>9</v>
      </c>
      <c r="W1610">
        <v>-0.48118986666666436</v>
      </c>
    </row>
    <row r="1611" spans="1:23" x14ac:dyDescent="0.25">
      <c r="A1611" s="1">
        <v>34304</v>
      </c>
      <c r="B1611" s="1"/>
      <c r="C1611">
        <f t="shared" si="121"/>
        <v>1993</v>
      </c>
      <c r="D1611">
        <f t="shared" si="122"/>
        <v>12</v>
      </c>
      <c r="E1611">
        <v>183.46</v>
      </c>
      <c r="F1611">
        <f t="shared" si="123"/>
        <v>183.3998701298701</v>
      </c>
      <c r="G1611">
        <f t="shared" si="125"/>
        <v>0.19727648311702339</v>
      </c>
      <c r="H1611">
        <f t="shared" si="124"/>
        <v>5.4680666666710204E-2</v>
      </c>
      <c r="J1611">
        <v>1922</v>
      </c>
      <c r="K1611">
        <v>11</v>
      </c>
      <c r="L1611">
        <v>183.39</v>
      </c>
      <c r="U1611">
        <v>1884</v>
      </c>
      <c r="V1611">
        <v>6</v>
      </c>
      <c r="W1611">
        <v>-0.48118986666669528</v>
      </c>
    </row>
    <row r="1612" spans="1:23" x14ac:dyDescent="0.25">
      <c r="A1612" s="1">
        <v>34335</v>
      </c>
      <c r="B1612" s="1"/>
      <c r="C1612">
        <f t="shared" si="121"/>
        <v>1994</v>
      </c>
      <c r="D1612">
        <f t="shared" si="122"/>
        <v>1</v>
      </c>
      <c r="E1612">
        <v>183.39</v>
      </c>
      <c r="F1612">
        <f t="shared" si="123"/>
        <v>183.32174193548389</v>
      </c>
      <c r="G1612">
        <f t="shared" si="125"/>
        <v>0.22394378838700499</v>
      </c>
      <c r="H1612">
        <f t="shared" si="124"/>
        <v>-1.0936133333323356E-2</v>
      </c>
      <c r="J1612">
        <v>1923</v>
      </c>
      <c r="K1612">
        <v>11</v>
      </c>
      <c r="L1612">
        <v>183.28</v>
      </c>
      <c r="U1612">
        <v>1901</v>
      </c>
      <c r="V1612">
        <v>12</v>
      </c>
      <c r="W1612">
        <v>-0.48118986666669528</v>
      </c>
    </row>
    <row r="1613" spans="1:23" x14ac:dyDescent="0.25">
      <c r="A1613" s="1">
        <v>34366</v>
      </c>
      <c r="B1613" s="1"/>
      <c r="C1613">
        <f t="shared" si="121"/>
        <v>1994</v>
      </c>
      <c r="D1613">
        <f t="shared" si="122"/>
        <v>2</v>
      </c>
      <c r="E1613">
        <v>183.32</v>
      </c>
      <c r="F1613">
        <f t="shared" si="123"/>
        <v>183.26187096774186</v>
      </c>
      <c r="G1613">
        <f t="shared" si="125"/>
        <v>0.19071205419378523</v>
      </c>
      <c r="H1613">
        <f t="shared" si="124"/>
        <v>-3.2808400000001237E-2</v>
      </c>
      <c r="J1613">
        <v>1924</v>
      </c>
      <c r="K1613">
        <v>11</v>
      </c>
      <c r="L1613">
        <v>183.2</v>
      </c>
      <c r="U1613">
        <v>1979</v>
      </c>
      <c r="V1613">
        <v>3</v>
      </c>
      <c r="W1613">
        <v>-0.49212599999998752</v>
      </c>
    </row>
    <row r="1614" spans="1:23" x14ac:dyDescent="0.25">
      <c r="A1614" s="1">
        <v>34394</v>
      </c>
      <c r="B1614" s="1"/>
      <c r="C1614">
        <f t="shared" si="121"/>
        <v>1994</v>
      </c>
      <c r="D1614">
        <f t="shared" si="122"/>
        <v>3</v>
      </c>
      <c r="E1614">
        <v>183.28</v>
      </c>
      <c r="F1614">
        <f t="shared" si="123"/>
        <v>183.23148387096776</v>
      </c>
      <c r="G1614">
        <f t="shared" si="125"/>
        <v>0.15917365677412337</v>
      </c>
      <c r="H1614">
        <f t="shared" si="124"/>
        <v>2.1872266666646767E-2</v>
      </c>
      <c r="J1614">
        <v>1925</v>
      </c>
      <c r="K1614">
        <v>11</v>
      </c>
      <c r="L1614">
        <v>183.01</v>
      </c>
      <c r="U1614">
        <v>1960</v>
      </c>
      <c r="V1614">
        <v>11</v>
      </c>
      <c r="W1614">
        <v>-0.49212599999998757</v>
      </c>
    </row>
    <row r="1615" spans="1:23" x14ac:dyDescent="0.25">
      <c r="A1615" s="1">
        <v>34425</v>
      </c>
      <c r="B1615" s="1"/>
      <c r="C1615">
        <f t="shared" si="121"/>
        <v>1994</v>
      </c>
      <c r="D1615">
        <f t="shared" si="122"/>
        <v>4</v>
      </c>
      <c r="E1615">
        <v>183.3</v>
      </c>
      <c r="F1615">
        <f t="shared" si="123"/>
        <v>183.25322580645164</v>
      </c>
      <c r="G1615">
        <f t="shared" si="125"/>
        <v>0.153458645161244</v>
      </c>
      <c r="H1615">
        <f t="shared" si="124"/>
        <v>0.10936133333332712</v>
      </c>
      <c r="J1615">
        <v>1926</v>
      </c>
      <c r="K1615">
        <v>11</v>
      </c>
      <c r="L1615">
        <v>183.18</v>
      </c>
      <c r="U1615">
        <v>1998</v>
      </c>
      <c r="V1615">
        <v>1</v>
      </c>
      <c r="W1615">
        <v>-0.49212599999998757</v>
      </c>
    </row>
    <row r="1616" spans="1:23" x14ac:dyDescent="0.25">
      <c r="A1616" s="1">
        <v>34455</v>
      </c>
      <c r="B1616" s="1"/>
      <c r="C1616">
        <f t="shared" si="121"/>
        <v>1994</v>
      </c>
      <c r="D1616">
        <f t="shared" si="122"/>
        <v>5</v>
      </c>
      <c r="E1616">
        <v>183.4</v>
      </c>
      <c r="F1616">
        <f t="shared" si="123"/>
        <v>183.35309677419366</v>
      </c>
      <c r="G1616">
        <f t="shared" si="125"/>
        <v>0.1538819793544936</v>
      </c>
      <c r="H1616">
        <f t="shared" si="124"/>
        <v>0.13123360000000497</v>
      </c>
      <c r="J1616">
        <v>1927</v>
      </c>
      <c r="K1616">
        <v>11</v>
      </c>
      <c r="L1616">
        <v>183.44</v>
      </c>
      <c r="U1616">
        <v>1960</v>
      </c>
      <c r="V1616">
        <v>12</v>
      </c>
      <c r="W1616">
        <v>-0.49212599999998763</v>
      </c>
    </row>
    <row r="1617" spans="1:23" x14ac:dyDescent="0.25">
      <c r="A1617" s="1">
        <v>34486</v>
      </c>
      <c r="B1617" s="1"/>
      <c r="C1617">
        <f t="shared" ref="C1617:C1680" si="126">C1605+1</f>
        <v>1994</v>
      </c>
      <c r="D1617">
        <f t="shared" ref="D1617:D1680" si="127">D1605</f>
        <v>6</v>
      </c>
      <c r="E1617">
        <v>183.46</v>
      </c>
      <c r="F1617">
        <f t="shared" ref="F1617:F1680" si="128">F1605</f>
        <v>183.43844155844158</v>
      </c>
      <c r="G1617">
        <f t="shared" si="125"/>
        <v>7.0729797402546396E-2</v>
      </c>
      <c r="H1617">
        <f t="shared" si="124"/>
        <v>6.5616800000033559E-2</v>
      </c>
      <c r="J1617">
        <v>1928</v>
      </c>
      <c r="K1617">
        <v>11</v>
      </c>
      <c r="L1617">
        <v>183.68</v>
      </c>
      <c r="U1617">
        <v>1975</v>
      </c>
      <c r="V1617">
        <v>12</v>
      </c>
      <c r="W1617">
        <v>-0.49212599999998768</v>
      </c>
    </row>
    <row r="1618" spans="1:23" x14ac:dyDescent="0.25">
      <c r="A1618" s="1">
        <v>34516</v>
      </c>
      <c r="B1618" s="1"/>
      <c r="C1618">
        <f t="shared" si="126"/>
        <v>1994</v>
      </c>
      <c r="D1618">
        <f t="shared" si="127"/>
        <v>7</v>
      </c>
      <c r="E1618">
        <v>183.53</v>
      </c>
      <c r="F1618">
        <f t="shared" si="128"/>
        <v>183.50077922077924</v>
      </c>
      <c r="G1618">
        <f t="shared" si="125"/>
        <v>9.5868701298654074E-2</v>
      </c>
      <c r="H1618">
        <f t="shared" si="124"/>
        <v>-3.2808399999970178E-2</v>
      </c>
      <c r="J1618">
        <v>1929</v>
      </c>
      <c r="K1618">
        <v>11</v>
      </c>
      <c r="L1618">
        <v>183.52</v>
      </c>
      <c r="U1618">
        <v>1880</v>
      </c>
      <c r="V1618">
        <v>2</v>
      </c>
      <c r="W1618">
        <v>-0.49212600000001866</v>
      </c>
    </row>
    <row r="1619" spans="1:23" x14ac:dyDescent="0.25">
      <c r="A1619" s="1">
        <v>34547</v>
      </c>
      <c r="B1619" s="1"/>
      <c r="C1619">
        <f t="shared" si="126"/>
        <v>1994</v>
      </c>
      <c r="D1619">
        <f t="shared" si="127"/>
        <v>8</v>
      </c>
      <c r="E1619">
        <v>183.56</v>
      </c>
      <c r="F1619">
        <f t="shared" si="128"/>
        <v>183.53038961038962</v>
      </c>
      <c r="G1619">
        <f t="shared" si="125"/>
        <v>9.7146950649328906E-2</v>
      </c>
      <c r="H1619">
        <f t="shared" ref="H1619:H1682" si="129">AVERAGE(G1617:G1619)-AVERAGE(G1605:G1607)</f>
        <v>-0.12029746666665053</v>
      </c>
      <c r="J1619">
        <v>1930</v>
      </c>
      <c r="K1619">
        <v>11</v>
      </c>
      <c r="L1619">
        <v>183.47</v>
      </c>
      <c r="U1619">
        <v>1995</v>
      </c>
      <c r="V1619">
        <v>7</v>
      </c>
      <c r="W1619">
        <v>-0.49212600000001866</v>
      </c>
    </row>
    <row r="1620" spans="1:23" x14ac:dyDescent="0.25">
      <c r="A1620" s="1">
        <v>34578</v>
      </c>
      <c r="B1620" s="1"/>
      <c r="C1620">
        <f t="shared" si="126"/>
        <v>1994</v>
      </c>
      <c r="D1620">
        <f t="shared" si="127"/>
        <v>9</v>
      </c>
      <c r="E1620">
        <v>183.59</v>
      </c>
      <c r="F1620">
        <f t="shared" si="128"/>
        <v>183.53551948051947</v>
      </c>
      <c r="G1620">
        <f t="shared" si="125"/>
        <v>0.17874186753251811</v>
      </c>
      <c r="H1620">
        <f t="shared" si="129"/>
        <v>-0.13123360000000495</v>
      </c>
      <c r="J1620">
        <v>1931</v>
      </c>
      <c r="K1620">
        <v>11</v>
      </c>
      <c r="L1620">
        <v>183.43</v>
      </c>
      <c r="U1620">
        <v>1952</v>
      </c>
      <c r="V1620">
        <v>11</v>
      </c>
      <c r="W1620">
        <v>-0.49212600000001872</v>
      </c>
    </row>
    <row r="1621" spans="1:23" x14ac:dyDescent="0.25">
      <c r="A1621" s="1">
        <v>34608</v>
      </c>
      <c r="B1621" s="1"/>
      <c r="C1621">
        <f t="shared" si="126"/>
        <v>1994</v>
      </c>
      <c r="D1621">
        <f t="shared" si="127"/>
        <v>10</v>
      </c>
      <c r="E1621">
        <v>183.56</v>
      </c>
      <c r="F1621">
        <f t="shared" si="128"/>
        <v>183.51649350649356</v>
      </c>
      <c r="G1621">
        <f t="shared" si="125"/>
        <v>0.14273784415567436</v>
      </c>
      <c r="H1621">
        <f t="shared" si="129"/>
        <v>-0.12029746666668159</v>
      </c>
      <c r="J1621">
        <v>1932</v>
      </c>
      <c r="K1621">
        <v>11</v>
      </c>
      <c r="L1621">
        <v>183.45</v>
      </c>
      <c r="U1621">
        <v>1862</v>
      </c>
      <c r="V1621">
        <v>6</v>
      </c>
      <c r="W1621">
        <v>-0.50306213333331096</v>
      </c>
    </row>
    <row r="1622" spans="1:23" x14ac:dyDescent="0.25">
      <c r="A1622" s="1">
        <v>34639</v>
      </c>
      <c r="B1622" s="1"/>
      <c r="C1622">
        <f t="shared" si="126"/>
        <v>1994</v>
      </c>
      <c r="D1622">
        <f t="shared" si="127"/>
        <v>11</v>
      </c>
      <c r="E1622">
        <v>183.5</v>
      </c>
      <c r="F1622">
        <f t="shared" si="128"/>
        <v>183.47233766233765</v>
      </c>
      <c r="G1622">
        <f t="shared" si="125"/>
        <v>9.0755703896141238E-2</v>
      </c>
      <c r="H1622">
        <f t="shared" si="129"/>
        <v>-7.6552933333356998E-2</v>
      </c>
      <c r="J1622">
        <v>1933</v>
      </c>
      <c r="K1622">
        <v>11</v>
      </c>
      <c r="L1622">
        <v>183.53</v>
      </c>
      <c r="U1622">
        <v>1898</v>
      </c>
      <c r="V1622">
        <v>2</v>
      </c>
      <c r="W1622">
        <v>-0.50306213333331096</v>
      </c>
    </row>
    <row r="1623" spans="1:23" x14ac:dyDescent="0.25">
      <c r="A1623" s="1">
        <v>34669</v>
      </c>
      <c r="B1623" s="1"/>
      <c r="C1623">
        <f t="shared" si="126"/>
        <v>1994</v>
      </c>
      <c r="D1623">
        <f t="shared" si="127"/>
        <v>12</v>
      </c>
      <c r="E1623">
        <v>183.42</v>
      </c>
      <c r="F1623">
        <f t="shared" si="128"/>
        <v>183.3998701298701</v>
      </c>
      <c r="G1623">
        <f t="shared" si="125"/>
        <v>6.6042883116956261E-2</v>
      </c>
      <c r="H1623">
        <f t="shared" si="129"/>
        <v>-8.748906666671144E-2</v>
      </c>
      <c r="J1623">
        <v>1934</v>
      </c>
      <c r="K1623">
        <v>11</v>
      </c>
      <c r="L1623">
        <v>183.59</v>
      </c>
      <c r="U1623">
        <v>1923</v>
      </c>
      <c r="V1623">
        <v>11</v>
      </c>
      <c r="W1623">
        <v>-0.50306213333331096</v>
      </c>
    </row>
    <row r="1624" spans="1:23" x14ac:dyDescent="0.25">
      <c r="A1624" s="1">
        <v>34700</v>
      </c>
      <c r="B1624" s="1"/>
      <c r="C1624">
        <f t="shared" si="126"/>
        <v>1995</v>
      </c>
      <c r="D1624">
        <f t="shared" si="127"/>
        <v>1</v>
      </c>
      <c r="E1624">
        <v>183.33</v>
      </c>
      <c r="F1624">
        <f t="shared" si="128"/>
        <v>183.32174193548389</v>
      </c>
      <c r="G1624">
        <f t="shared" si="125"/>
        <v>2.7093388387090783E-2</v>
      </c>
      <c r="H1624">
        <f t="shared" si="129"/>
        <v>-0.131233600000005</v>
      </c>
      <c r="J1624">
        <v>1935</v>
      </c>
      <c r="K1624">
        <v>11</v>
      </c>
      <c r="L1624">
        <v>183.52</v>
      </c>
      <c r="U1624">
        <v>1999</v>
      </c>
      <c r="V1624">
        <v>6</v>
      </c>
      <c r="W1624">
        <v>-0.50306213333331096</v>
      </c>
    </row>
    <row r="1625" spans="1:23" x14ac:dyDescent="0.25">
      <c r="A1625" s="1">
        <v>34731</v>
      </c>
      <c r="B1625" s="1"/>
      <c r="C1625">
        <f t="shared" si="126"/>
        <v>1995</v>
      </c>
      <c r="D1625">
        <f t="shared" si="127"/>
        <v>2</v>
      </c>
      <c r="E1625">
        <v>183.24</v>
      </c>
      <c r="F1625">
        <f t="shared" si="128"/>
        <v>183.26187096774186</v>
      </c>
      <c r="G1625">
        <f t="shared" si="125"/>
        <v>-7.175514580616256E-2</v>
      </c>
      <c r="H1625">
        <f t="shared" si="129"/>
        <v>-0.19685039999997639</v>
      </c>
      <c r="J1625">
        <v>1936</v>
      </c>
      <c r="K1625">
        <v>11</v>
      </c>
      <c r="L1625">
        <v>183.43</v>
      </c>
      <c r="U1625">
        <v>1863</v>
      </c>
      <c r="V1625">
        <v>6</v>
      </c>
      <c r="W1625">
        <v>-0.50306213333334204</v>
      </c>
    </row>
    <row r="1626" spans="1:23" x14ac:dyDescent="0.25">
      <c r="A1626" s="1">
        <v>34759</v>
      </c>
      <c r="B1626" s="1"/>
      <c r="C1626">
        <f t="shared" si="126"/>
        <v>1995</v>
      </c>
      <c r="D1626">
        <f t="shared" si="127"/>
        <v>3</v>
      </c>
      <c r="E1626">
        <v>183.19</v>
      </c>
      <c r="F1626">
        <f t="shared" si="128"/>
        <v>183.23148387096776</v>
      </c>
      <c r="G1626">
        <f t="shared" si="125"/>
        <v>-0.13610194322588781</v>
      </c>
      <c r="H1626">
        <f t="shared" si="129"/>
        <v>-0.25153106666662439</v>
      </c>
      <c r="J1626">
        <v>1937</v>
      </c>
      <c r="K1626">
        <v>11</v>
      </c>
      <c r="L1626">
        <v>183.57</v>
      </c>
      <c r="U1626">
        <v>1909</v>
      </c>
      <c r="V1626">
        <v>9</v>
      </c>
      <c r="W1626">
        <v>-0.50306213333334204</v>
      </c>
    </row>
    <row r="1627" spans="1:23" x14ac:dyDescent="0.25">
      <c r="A1627" s="1">
        <v>34790</v>
      </c>
      <c r="B1627" s="1"/>
      <c r="C1627">
        <f t="shared" si="126"/>
        <v>1995</v>
      </c>
      <c r="D1627">
        <f t="shared" si="127"/>
        <v>4</v>
      </c>
      <c r="E1627">
        <v>183.2</v>
      </c>
      <c r="F1627">
        <f t="shared" si="128"/>
        <v>183.25322580645164</v>
      </c>
      <c r="G1627">
        <f t="shared" si="125"/>
        <v>-0.1746253548388306</v>
      </c>
      <c r="H1627">
        <f t="shared" si="129"/>
        <v>-0.29527560000001118</v>
      </c>
      <c r="J1627">
        <v>1938</v>
      </c>
      <c r="K1627">
        <v>11</v>
      </c>
      <c r="L1627">
        <v>183.57</v>
      </c>
      <c r="U1627">
        <v>1990</v>
      </c>
      <c r="V1627">
        <v>9</v>
      </c>
      <c r="W1627">
        <v>-0.50306213333334204</v>
      </c>
    </row>
    <row r="1628" spans="1:23" x14ac:dyDescent="0.25">
      <c r="A1628" s="1">
        <v>34820</v>
      </c>
      <c r="B1628" s="1"/>
      <c r="C1628">
        <f t="shared" si="126"/>
        <v>1995</v>
      </c>
      <c r="D1628">
        <f t="shared" si="127"/>
        <v>5</v>
      </c>
      <c r="E1628">
        <v>183.26</v>
      </c>
      <c r="F1628">
        <f t="shared" si="128"/>
        <v>183.35309677419366</v>
      </c>
      <c r="G1628">
        <f t="shared" si="125"/>
        <v>-0.30543562064555485</v>
      </c>
      <c r="H1628">
        <f t="shared" si="129"/>
        <v>-0.36089240000004474</v>
      </c>
      <c r="J1628">
        <v>1939</v>
      </c>
      <c r="K1628">
        <v>11</v>
      </c>
      <c r="L1628">
        <v>183.51</v>
      </c>
      <c r="U1628">
        <v>2003</v>
      </c>
      <c r="V1628">
        <v>11</v>
      </c>
      <c r="W1628">
        <v>-0.50306213333334204</v>
      </c>
    </row>
    <row r="1629" spans="1:23" x14ac:dyDescent="0.25">
      <c r="A1629" s="1">
        <v>34851</v>
      </c>
      <c r="B1629" s="1"/>
      <c r="C1629">
        <f t="shared" si="126"/>
        <v>1995</v>
      </c>
      <c r="D1629">
        <f t="shared" si="127"/>
        <v>6</v>
      </c>
      <c r="E1629">
        <v>183.31</v>
      </c>
      <c r="F1629">
        <f t="shared" si="128"/>
        <v>183.43844155844158</v>
      </c>
      <c r="G1629">
        <f t="shared" si="125"/>
        <v>-0.42139620259747224</v>
      </c>
      <c r="H1629">
        <f t="shared" si="129"/>
        <v>-0.42650920000004722</v>
      </c>
      <c r="J1629">
        <v>1940</v>
      </c>
      <c r="K1629">
        <v>11</v>
      </c>
      <c r="L1629">
        <v>183.46</v>
      </c>
      <c r="U1629">
        <v>1878</v>
      </c>
      <c r="V1629">
        <v>8</v>
      </c>
      <c r="W1629">
        <v>-0.50306213333337313</v>
      </c>
    </row>
    <row r="1630" spans="1:23" x14ac:dyDescent="0.25">
      <c r="A1630" s="1">
        <v>34881</v>
      </c>
      <c r="B1630" s="1"/>
      <c r="C1630">
        <f t="shared" si="126"/>
        <v>1995</v>
      </c>
      <c r="D1630">
        <f t="shared" si="127"/>
        <v>7</v>
      </c>
      <c r="E1630">
        <v>183.37</v>
      </c>
      <c r="F1630">
        <f t="shared" si="128"/>
        <v>183.50077922077924</v>
      </c>
      <c r="G1630">
        <f t="shared" si="125"/>
        <v>-0.42906569870133476</v>
      </c>
      <c r="H1630">
        <f t="shared" si="129"/>
        <v>-0.49212600000001866</v>
      </c>
      <c r="J1630">
        <v>1941</v>
      </c>
      <c r="K1630">
        <v>11</v>
      </c>
      <c r="L1630">
        <v>183.66</v>
      </c>
      <c r="U1630">
        <v>1961</v>
      </c>
      <c r="V1630">
        <v>9</v>
      </c>
      <c r="W1630">
        <v>-0.50306213333337313</v>
      </c>
    </row>
    <row r="1631" spans="1:23" x14ac:dyDescent="0.25">
      <c r="A1631" s="1">
        <v>34912</v>
      </c>
      <c r="B1631" s="1"/>
      <c r="C1631">
        <f t="shared" si="126"/>
        <v>1995</v>
      </c>
      <c r="D1631">
        <f t="shared" si="127"/>
        <v>8</v>
      </c>
      <c r="E1631">
        <v>183.4</v>
      </c>
      <c r="F1631">
        <f t="shared" si="128"/>
        <v>183.53038961038962</v>
      </c>
      <c r="G1631">
        <f t="shared" si="125"/>
        <v>-0.42778744935065993</v>
      </c>
      <c r="H1631">
        <f t="shared" si="129"/>
        <v>-0.51399826666666537</v>
      </c>
      <c r="J1631">
        <v>1942</v>
      </c>
      <c r="K1631">
        <v>11</v>
      </c>
      <c r="L1631">
        <v>183.65</v>
      </c>
      <c r="U1631">
        <v>1906</v>
      </c>
      <c r="V1631">
        <v>12</v>
      </c>
      <c r="W1631">
        <v>-0.51399826666663428</v>
      </c>
    </row>
    <row r="1632" spans="1:23" x14ac:dyDescent="0.25">
      <c r="A1632" s="1">
        <v>34943</v>
      </c>
      <c r="B1632" s="1"/>
      <c r="C1632">
        <f t="shared" si="126"/>
        <v>1995</v>
      </c>
      <c r="D1632">
        <f t="shared" si="127"/>
        <v>9</v>
      </c>
      <c r="E1632">
        <v>183.44</v>
      </c>
      <c r="F1632">
        <f t="shared" si="128"/>
        <v>183.53551948051947</v>
      </c>
      <c r="G1632">
        <f t="shared" si="125"/>
        <v>-0.31338413246750052</v>
      </c>
      <c r="H1632">
        <f t="shared" si="129"/>
        <v>-0.51399826666666548</v>
      </c>
      <c r="J1632">
        <v>1943</v>
      </c>
      <c r="K1632">
        <v>11</v>
      </c>
      <c r="L1632">
        <v>183.59</v>
      </c>
      <c r="U1632">
        <v>1915</v>
      </c>
      <c r="V1632">
        <v>4</v>
      </c>
      <c r="W1632">
        <v>-0.51399826666663428</v>
      </c>
    </row>
    <row r="1633" spans="1:23" x14ac:dyDescent="0.25">
      <c r="A1633" s="1">
        <v>34973</v>
      </c>
      <c r="B1633" s="1"/>
      <c r="C1633">
        <f t="shared" si="126"/>
        <v>1995</v>
      </c>
      <c r="D1633">
        <f t="shared" si="127"/>
        <v>10</v>
      </c>
      <c r="E1633">
        <v>183.49</v>
      </c>
      <c r="F1633">
        <f t="shared" si="128"/>
        <v>183.51649350649356</v>
      </c>
      <c r="G1633">
        <f t="shared" si="125"/>
        <v>-8.6920955844303247E-2</v>
      </c>
      <c r="H1633">
        <f t="shared" si="129"/>
        <v>-0.41557306666666172</v>
      </c>
      <c r="J1633">
        <v>1944</v>
      </c>
      <c r="K1633">
        <v>11</v>
      </c>
      <c r="L1633">
        <v>183.62</v>
      </c>
      <c r="U1633">
        <v>1931</v>
      </c>
      <c r="V1633">
        <v>6</v>
      </c>
      <c r="W1633">
        <v>-0.51399826666663428</v>
      </c>
    </row>
    <row r="1634" spans="1:23" x14ac:dyDescent="0.25">
      <c r="A1634" s="1">
        <v>35004</v>
      </c>
      <c r="B1634" s="1"/>
      <c r="C1634">
        <f t="shared" si="126"/>
        <v>1995</v>
      </c>
      <c r="D1634">
        <f t="shared" si="127"/>
        <v>11</v>
      </c>
      <c r="E1634">
        <v>183.48</v>
      </c>
      <c r="F1634">
        <f t="shared" si="128"/>
        <v>183.47233766233765</v>
      </c>
      <c r="G1634">
        <f t="shared" si="125"/>
        <v>2.5138903896107675E-2</v>
      </c>
      <c r="H1634">
        <f t="shared" si="129"/>
        <v>-0.26246720000000989</v>
      </c>
      <c r="J1634">
        <v>1945</v>
      </c>
      <c r="K1634">
        <v>11</v>
      </c>
      <c r="L1634">
        <v>183.58</v>
      </c>
      <c r="U1634">
        <v>1907</v>
      </c>
      <c r="V1634">
        <v>1</v>
      </c>
      <c r="W1634">
        <v>-0.51399826666666537</v>
      </c>
    </row>
    <row r="1635" spans="1:23" x14ac:dyDescent="0.25">
      <c r="A1635" s="1">
        <v>35034</v>
      </c>
      <c r="B1635" s="1"/>
      <c r="C1635">
        <f t="shared" si="126"/>
        <v>1995</v>
      </c>
      <c r="D1635">
        <f t="shared" si="127"/>
        <v>12</v>
      </c>
      <c r="E1635">
        <v>183.41</v>
      </c>
      <c r="F1635">
        <f t="shared" si="128"/>
        <v>183.3998701298701</v>
      </c>
      <c r="G1635">
        <f t="shared" si="125"/>
        <v>3.3234483116986104E-2</v>
      </c>
      <c r="H1635">
        <f t="shared" si="129"/>
        <v>-0.10936133333332712</v>
      </c>
      <c r="J1635">
        <v>1946</v>
      </c>
      <c r="K1635">
        <v>11</v>
      </c>
      <c r="L1635">
        <v>183.63</v>
      </c>
      <c r="U1635">
        <v>1975</v>
      </c>
      <c r="V1635">
        <v>11</v>
      </c>
      <c r="W1635">
        <v>-0.51399826666666537</v>
      </c>
    </row>
    <row r="1636" spans="1:23" x14ac:dyDescent="0.25">
      <c r="A1636" s="1">
        <v>35065</v>
      </c>
      <c r="B1636" s="1"/>
      <c r="C1636">
        <f t="shared" si="126"/>
        <v>1996</v>
      </c>
      <c r="D1636">
        <f t="shared" si="127"/>
        <v>1</v>
      </c>
      <c r="E1636">
        <v>183.34</v>
      </c>
      <c r="F1636">
        <f t="shared" si="128"/>
        <v>183.32174193548389</v>
      </c>
      <c r="G1636">
        <f t="shared" si="125"/>
        <v>5.9901788387060943E-2</v>
      </c>
      <c r="H1636">
        <f t="shared" si="129"/>
        <v>-2.1872266666677853E-2</v>
      </c>
      <c r="J1636">
        <v>1947</v>
      </c>
      <c r="K1636">
        <v>11</v>
      </c>
      <c r="L1636">
        <v>183.57</v>
      </c>
      <c r="U1636">
        <v>1995</v>
      </c>
      <c r="V1636">
        <v>8</v>
      </c>
      <c r="W1636">
        <v>-0.51399826666666537</v>
      </c>
    </row>
    <row r="1637" spans="1:23" x14ac:dyDescent="0.25">
      <c r="A1637" s="1">
        <v>35096</v>
      </c>
      <c r="B1637" s="1"/>
      <c r="C1637">
        <f t="shared" si="126"/>
        <v>1996</v>
      </c>
      <c r="D1637">
        <f t="shared" si="127"/>
        <v>2</v>
      </c>
      <c r="E1637">
        <v>183.32</v>
      </c>
      <c r="F1637">
        <f t="shared" si="128"/>
        <v>183.26187096774186</v>
      </c>
      <c r="G1637">
        <f t="shared" si="125"/>
        <v>0.19071205419378523</v>
      </c>
      <c r="H1637">
        <f t="shared" si="129"/>
        <v>8.7489066666649254E-2</v>
      </c>
      <c r="J1637">
        <v>1948</v>
      </c>
      <c r="K1637">
        <v>11</v>
      </c>
      <c r="L1637">
        <v>183.43</v>
      </c>
      <c r="U1637">
        <v>1883</v>
      </c>
      <c r="V1637">
        <v>1</v>
      </c>
      <c r="W1637">
        <v>-0.51399826666666548</v>
      </c>
    </row>
    <row r="1638" spans="1:23" x14ac:dyDescent="0.25">
      <c r="A1638" s="1">
        <v>35125</v>
      </c>
      <c r="B1638" s="1"/>
      <c r="C1638">
        <f t="shared" si="126"/>
        <v>1996</v>
      </c>
      <c r="D1638">
        <f t="shared" si="127"/>
        <v>3</v>
      </c>
      <c r="E1638">
        <v>183.3</v>
      </c>
      <c r="F1638">
        <f t="shared" si="128"/>
        <v>183.23148387096776</v>
      </c>
      <c r="G1638">
        <f t="shared" si="125"/>
        <v>0.22479045677415693</v>
      </c>
      <c r="H1638">
        <f t="shared" si="129"/>
        <v>0.21872266666665424</v>
      </c>
      <c r="J1638">
        <v>1949</v>
      </c>
      <c r="K1638">
        <v>11</v>
      </c>
      <c r="L1638">
        <v>183.56</v>
      </c>
      <c r="U1638">
        <v>1995</v>
      </c>
      <c r="V1638">
        <v>9</v>
      </c>
      <c r="W1638">
        <v>-0.51399826666666548</v>
      </c>
    </row>
    <row r="1639" spans="1:23" x14ac:dyDescent="0.25">
      <c r="A1639" s="1">
        <v>35156</v>
      </c>
      <c r="B1639" s="1"/>
      <c r="C1639">
        <f t="shared" si="126"/>
        <v>1996</v>
      </c>
      <c r="D1639">
        <f t="shared" si="127"/>
        <v>4</v>
      </c>
      <c r="E1639">
        <v>183.31</v>
      </c>
      <c r="F1639">
        <f t="shared" si="128"/>
        <v>183.25322580645164</v>
      </c>
      <c r="G1639">
        <f t="shared" si="125"/>
        <v>0.18626704516121417</v>
      </c>
      <c r="H1639">
        <f t="shared" si="129"/>
        <v>0.32808400000001242</v>
      </c>
      <c r="J1639">
        <v>1950</v>
      </c>
      <c r="K1639">
        <v>11</v>
      </c>
      <c r="L1639">
        <v>183.77</v>
      </c>
      <c r="U1639">
        <v>1889</v>
      </c>
      <c r="V1639">
        <v>8</v>
      </c>
      <c r="W1639">
        <v>-0.51399826666669646</v>
      </c>
    </row>
    <row r="1640" spans="1:23" x14ac:dyDescent="0.25">
      <c r="A1640" s="1">
        <v>35186</v>
      </c>
      <c r="B1640" s="1"/>
      <c r="C1640">
        <f t="shared" si="126"/>
        <v>1996</v>
      </c>
      <c r="D1640">
        <f t="shared" si="127"/>
        <v>5</v>
      </c>
      <c r="E1640">
        <v>183.46</v>
      </c>
      <c r="F1640">
        <f t="shared" si="128"/>
        <v>183.35309677419366</v>
      </c>
      <c r="G1640">
        <f t="shared" si="125"/>
        <v>0.35073237935450108</v>
      </c>
      <c r="H1640">
        <f t="shared" si="129"/>
        <v>0.45931760000004851</v>
      </c>
      <c r="J1640">
        <v>1951</v>
      </c>
      <c r="K1640">
        <v>11</v>
      </c>
      <c r="L1640">
        <v>183.79</v>
      </c>
      <c r="U1640">
        <v>2006</v>
      </c>
      <c r="V1640">
        <v>10</v>
      </c>
      <c r="W1640">
        <v>-0.5249343999999887</v>
      </c>
    </row>
    <row r="1641" spans="1:23" x14ac:dyDescent="0.25">
      <c r="A1641" s="1">
        <v>35217</v>
      </c>
      <c r="B1641" s="1"/>
      <c r="C1641">
        <f t="shared" si="126"/>
        <v>1996</v>
      </c>
      <c r="D1641">
        <f t="shared" si="127"/>
        <v>6</v>
      </c>
      <c r="E1641">
        <v>183.6</v>
      </c>
      <c r="F1641">
        <f t="shared" si="128"/>
        <v>183.43844155844158</v>
      </c>
      <c r="G1641">
        <f t="shared" si="125"/>
        <v>0.53004739740250162</v>
      </c>
      <c r="H1641">
        <f t="shared" si="129"/>
        <v>0.65616800000002495</v>
      </c>
      <c r="J1641">
        <v>1952</v>
      </c>
      <c r="K1641">
        <v>11</v>
      </c>
      <c r="L1641">
        <v>183.52</v>
      </c>
      <c r="U1641">
        <v>1878</v>
      </c>
      <c r="V1641">
        <v>5</v>
      </c>
      <c r="W1641">
        <v>-0.52493439999998881</v>
      </c>
    </row>
    <row r="1642" spans="1:23" x14ac:dyDescent="0.25">
      <c r="A1642" s="1">
        <v>35247</v>
      </c>
      <c r="B1642" s="1"/>
      <c r="C1642">
        <f t="shared" si="126"/>
        <v>1996</v>
      </c>
      <c r="D1642">
        <f t="shared" si="127"/>
        <v>7</v>
      </c>
      <c r="E1642">
        <v>183.7</v>
      </c>
      <c r="F1642">
        <f t="shared" si="128"/>
        <v>183.50077922077924</v>
      </c>
      <c r="G1642">
        <f t="shared" si="125"/>
        <v>0.65361150129861301</v>
      </c>
      <c r="H1642">
        <f t="shared" si="129"/>
        <v>0.89676293333332591</v>
      </c>
      <c r="J1642">
        <v>1953</v>
      </c>
      <c r="K1642">
        <v>11</v>
      </c>
      <c r="L1642">
        <v>183.45</v>
      </c>
      <c r="U1642">
        <v>1929</v>
      </c>
      <c r="V1642">
        <v>11</v>
      </c>
      <c r="W1642">
        <v>-0.52493439999998881</v>
      </c>
    </row>
    <row r="1643" spans="1:23" x14ac:dyDescent="0.25">
      <c r="A1643" s="1">
        <v>35278</v>
      </c>
      <c r="B1643" s="1"/>
      <c r="C1643">
        <f t="shared" si="126"/>
        <v>1996</v>
      </c>
      <c r="D1643">
        <f t="shared" si="127"/>
        <v>8</v>
      </c>
      <c r="E1643">
        <v>183.78</v>
      </c>
      <c r="F1643">
        <f t="shared" si="128"/>
        <v>183.53038961038962</v>
      </c>
      <c r="G1643">
        <f t="shared" si="125"/>
        <v>0.81893175064932522</v>
      </c>
      <c r="H1643">
        <f t="shared" si="129"/>
        <v>1.0936133333333022</v>
      </c>
      <c r="J1643">
        <v>1954</v>
      </c>
      <c r="K1643">
        <v>11</v>
      </c>
      <c r="L1643">
        <v>183.41</v>
      </c>
      <c r="U1643">
        <v>1929</v>
      </c>
      <c r="V1643">
        <v>12</v>
      </c>
      <c r="W1643">
        <v>-0.52493439999998881</v>
      </c>
    </row>
    <row r="1644" spans="1:23" x14ac:dyDescent="0.25">
      <c r="A1644" s="1">
        <v>35309</v>
      </c>
      <c r="B1644" s="1"/>
      <c r="C1644">
        <f t="shared" si="126"/>
        <v>1996</v>
      </c>
      <c r="D1644">
        <f t="shared" si="127"/>
        <v>9</v>
      </c>
      <c r="E1644">
        <v>183.78</v>
      </c>
      <c r="F1644">
        <f t="shared" si="128"/>
        <v>183.53551948051947</v>
      </c>
      <c r="G1644">
        <f t="shared" si="125"/>
        <v>0.80210146753251066</v>
      </c>
      <c r="H1644">
        <f t="shared" si="129"/>
        <v>1.1482939999999815</v>
      </c>
      <c r="J1644">
        <v>1955</v>
      </c>
      <c r="K1644">
        <v>11</v>
      </c>
      <c r="L1644">
        <v>183.47</v>
      </c>
      <c r="U1644">
        <v>1925</v>
      </c>
      <c r="V1644">
        <v>11</v>
      </c>
      <c r="W1644">
        <v>-0.52493439999998903</v>
      </c>
    </row>
    <row r="1645" spans="1:23" x14ac:dyDescent="0.25">
      <c r="A1645" s="1">
        <v>35339</v>
      </c>
      <c r="B1645" s="1"/>
      <c r="C1645">
        <f t="shared" si="126"/>
        <v>1996</v>
      </c>
      <c r="D1645">
        <f t="shared" si="127"/>
        <v>10</v>
      </c>
      <c r="E1645">
        <v>183.71</v>
      </c>
      <c r="F1645">
        <f t="shared" si="128"/>
        <v>183.51649350649356</v>
      </c>
      <c r="G1645">
        <f t="shared" si="125"/>
        <v>0.63486384415569297</v>
      </c>
      <c r="H1645">
        <f t="shared" si="129"/>
        <v>1.027996533333331</v>
      </c>
      <c r="J1645">
        <v>1956</v>
      </c>
      <c r="K1645">
        <v>11</v>
      </c>
      <c r="L1645">
        <v>183.37</v>
      </c>
      <c r="U1645">
        <v>1988</v>
      </c>
      <c r="V1645">
        <v>9</v>
      </c>
      <c r="W1645">
        <v>-0.52493440000001979</v>
      </c>
    </row>
    <row r="1646" spans="1:23" x14ac:dyDescent="0.25">
      <c r="A1646" s="1">
        <v>35370</v>
      </c>
      <c r="B1646" s="1"/>
      <c r="C1646">
        <f t="shared" si="126"/>
        <v>1996</v>
      </c>
      <c r="D1646">
        <f t="shared" si="127"/>
        <v>11</v>
      </c>
      <c r="E1646">
        <v>183.67</v>
      </c>
      <c r="F1646">
        <f t="shared" si="128"/>
        <v>183.47233766233765</v>
      </c>
      <c r="G1646">
        <f t="shared" si="125"/>
        <v>0.6484985038961002</v>
      </c>
      <c r="H1646">
        <f t="shared" si="129"/>
        <v>0.82021000000000011</v>
      </c>
      <c r="J1646">
        <v>1957</v>
      </c>
      <c r="K1646">
        <v>11</v>
      </c>
      <c r="L1646">
        <v>183.4</v>
      </c>
      <c r="U1646">
        <v>1898</v>
      </c>
      <c r="V1646">
        <v>8</v>
      </c>
      <c r="W1646">
        <v>-0.5249344000000199</v>
      </c>
    </row>
    <row r="1647" spans="1:23" x14ac:dyDescent="0.25">
      <c r="A1647" s="1">
        <v>35400</v>
      </c>
      <c r="B1647" s="1"/>
      <c r="C1647">
        <f t="shared" si="126"/>
        <v>1996</v>
      </c>
      <c r="D1647">
        <f t="shared" si="127"/>
        <v>12</v>
      </c>
      <c r="E1647">
        <v>183.63</v>
      </c>
      <c r="F1647">
        <f t="shared" si="128"/>
        <v>183.3998701298701</v>
      </c>
      <c r="G1647">
        <f t="shared" si="125"/>
        <v>0.75501928311698241</v>
      </c>
      <c r="H1647">
        <f t="shared" si="129"/>
        <v>0.68897639999999494</v>
      </c>
      <c r="J1647">
        <v>1958</v>
      </c>
      <c r="K1647">
        <v>11</v>
      </c>
      <c r="L1647">
        <v>183.43</v>
      </c>
      <c r="U1647">
        <v>1909</v>
      </c>
      <c r="V1647">
        <v>1</v>
      </c>
      <c r="W1647">
        <v>-0.5249344000000199</v>
      </c>
    </row>
    <row r="1648" spans="1:23" x14ac:dyDescent="0.25">
      <c r="A1648" s="1">
        <v>35431</v>
      </c>
      <c r="B1648" s="1"/>
      <c r="C1648">
        <f t="shared" si="126"/>
        <v>1997</v>
      </c>
      <c r="D1648">
        <f t="shared" si="127"/>
        <v>1</v>
      </c>
      <c r="E1648">
        <v>183.59</v>
      </c>
      <c r="F1648">
        <f t="shared" si="128"/>
        <v>183.32174193548389</v>
      </c>
      <c r="G1648">
        <f t="shared" si="125"/>
        <v>0.88011178838706094</v>
      </c>
      <c r="H1648">
        <f t="shared" si="129"/>
        <v>0.72178479999999623</v>
      </c>
      <c r="J1648">
        <v>1959</v>
      </c>
      <c r="K1648">
        <v>11</v>
      </c>
      <c r="L1648">
        <v>183.56</v>
      </c>
      <c r="U1648">
        <v>1917</v>
      </c>
      <c r="V1648">
        <v>6</v>
      </c>
      <c r="W1648">
        <v>-0.52493440000002001</v>
      </c>
    </row>
    <row r="1649" spans="1:23" x14ac:dyDescent="0.25">
      <c r="A1649" s="1">
        <v>35462</v>
      </c>
      <c r="B1649" s="1"/>
      <c r="C1649">
        <f t="shared" si="126"/>
        <v>1997</v>
      </c>
      <c r="D1649">
        <f t="shared" si="127"/>
        <v>2</v>
      </c>
      <c r="E1649">
        <v>183.54</v>
      </c>
      <c r="F1649">
        <f t="shared" si="128"/>
        <v>183.26187096774186</v>
      </c>
      <c r="G1649">
        <f t="shared" si="125"/>
        <v>0.91249685419378146</v>
      </c>
      <c r="H1649">
        <f t="shared" si="129"/>
        <v>0.75459319999999763</v>
      </c>
      <c r="J1649">
        <v>1960</v>
      </c>
      <c r="K1649">
        <v>11</v>
      </c>
      <c r="L1649">
        <v>183.4</v>
      </c>
      <c r="U1649">
        <v>2010</v>
      </c>
      <c r="V1649">
        <v>7</v>
      </c>
      <c r="W1649">
        <v>-0.52493440000002001</v>
      </c>
    </row>
    <row r="1650" spans="1:23" x14ac:dyDescent="0.25">
      <c r="A1650" s="1">
        <v>35490</v>
      </c>
      <c r="B1650" s="1"/>
      <c r="C1650">
        <f t="shared" si="126"/>
        <v>1997</v>
      </c>
      <c r="D1650">
        <f t="shared" si="127"/>
        <v>3</v>
      </c>
      <c r="E1650">
        <v>183.51</v>
      </c>
      <c r="F1650">
        <f t="shared" si="128"/>
        <v>183.23148387096776</v>
      </c>
      <c r="G1650">
        <f t="shared" si="125"/>
        <v>0.91376685677408975</v>
      </c>
      <c r="H1650">
        <f t="shared" si="129"/>
        <v>0.74365706666664289</v>
      </c>
      <c r="J1650">
        <v>1961</v>
      </c>
      <c r="K1650">
        <v>11</v>
      </c>
      <c r="L1650">
        <v>183.39</v>
      </c>
      <c r="U1650">
        <v>1915</v>
      </c>
      <c r="V1650">
        <v>5</v>
      </c>
      <c r="W1650">
        <v>-0.53587053333331214</v>
      </c>
    </row>
    <row r="1651" spans="1:23" x14ac:dyDescent="0.25">
      <c r="A1651" s="1">
        <v>35521</v>
      </c>
      <c r="B1651" s="1"/>
      <c r="C1651">
        <f t="shared" si="126"/>
        <v>1997</v>
      </c>
      <c r="D1651">
        <f t="shared" si="127"/>
        <v>4</v>
      </c>
      <c r="E1651">
        <v>183.55</v>
      </c>
      <c r="F1651">
        <f t="shared" si="128"/>
        <v>183.25322580645164</v>
      </c>
      <c r="G1651">
        <f t="shared" si="125"/>
        <v>0.97366864516124396</v>
      </c>
      <c r="H1651">
        <f t="shared" si="129"/>
        <v>0.73272093333331956</v>
      </c>
      <c r="J1651">
        <v>1962</v>
      </c>
      <c r="K1651">
        <v>11</v>
      </c>
      <c r="L1651">
        <v>183.35</v>
      </c>
      <c r="U1651">
        <v>1978</v>
      </c>
      <c r="V1651">
        <v>12</v>
      </c>
      <c r="W1651">
        <v>-0.53587053333331214</v>
      </c>
    </row>
    <row r="1652" spans="1:23" x14ac:dyDescent="0.25">
      <c r="A1652" s="1">
        <v>35551</v>
      </c>
      <c r="B1652" s="1"/>
      <c r="C1652">
        <f t="shared" si="126"/>
        <v>1997</v>
      </c>
      <c r="D1652">
        <f t="shared" si="127"/>
        <v>5</v>
      </c>
      <c r="E1652">
        <v>183.64</v>
      </c>
      <c r="F1652">
        <f t="shared" si="128"/>
        <v>183.35309677419366</v>
      </c>
      <c r="G1652">
        <f t="shared" si="125"/>
        <v>0.94128357935443019</v>
      </c>
      <c r="H1652">
        <f t="shared" si="129"/>
        <v>0.68897639999996385</v>
      </c>
      <c r="J1652">
        <v>1963</v>
      </c>
      <c r="K1652">
        <v>11</v>
      </c>
      <c r="L1652">
        <v>183.36</v>
      </c>
      <c r="U1652">
        <v>1976</v>
      </c>
      <c r="V1652">
        <v>11</v>
      </c>
      <c r="W1652">
        <v>-0.53587053333331225</v>
      </c>
    </row>
    <row r="1653" spans="1:23" x14ac:dyDescent="0.25">
      <c r="A1653" s="1">
        <v>35582</v>
      </c>
      <c r="B1653" s="1"/>
      <c r="C1653">
        <f t="shared" si="126"/>
        <v>1997</v>
      </c>
      <c r="D1653">
        <f t="shared" si="127"/>
        <v>6</v>
      </c>
      <c r="E1653">
        <v>183.65</v>
      </c>
      <c r="F1653">
        <f t="shared" si="128"/>
        <v>183.43844155844158</v>
      </c>
      <c r="G1653">
        <f t="shared" si="125"/>
        <v>0.69408939740253894</v>
      </c>
      <c r="H1653">
        <f t="shared" si="129"/>
        <v>0.51399826666666526</v>
      </c>
      <c r="J1653">
        <v>1964</v>
      </c>
      <c r="K1653">
        <v>11</v>
      </c>
      <c r="L1653">
        <v>183.45</v>
      </c>
      <c r="U1653">
        <v>1981</v>
      </c>
      <c r="V1653">
        <v>3</v>
      </c>
      <c r="W1653">
        <v>-0.53587053333334322</v>
      </c>
    </row>
    <row r="1654" spans="1:23" x14ac:dyDescent="0.25">
      <c r="A1654" s="1">
        <v>35612</v>
      </c>
      <c r="B1654" s="1"/>
      <c r="C1654">
        <f t="shared" si="126"/>
        <v>1997</v>
      </c>
      <c r="D1654">
        <f t="shared" si="127"/>
        <v>7</v>
      </c>
      <c r="E1654">
        <v>183.72</v>
      </c>
      <c r="F1654">
        <f t="shared" si="128"/>
        <v>183.50077922077924</v>
      </c>
      <c r="G1654">
        <f t="shared" si="125"/>
        <v>0.71922830129864657</v>
      </c>
      <c r="H1654">
        <f t="shared" si="129"/>
        <v>0.27340333333333322</v>
      </c>
      <c r="J1654">
        <v>1965</v>
      </c>
      <c r="K1654">
        <v>11</v>
      </c>
      <c r="L1654">
        <v>183.41</v>
      </c>
      <c r="U1654">
        <v>1900</v>
      </c>
      <c r="V1654">
        <v>8</v>
      </c>
      <c r="W1654">
        <v>-0.53587053333334334</v>
      </c>
    </row>
    <row r="1655" spans="1:23" x14ac:dyDescent="0.25">
      <c r="A1655" s="1">
        <v>35643</v>
      </c>
      <c r="B1655" s="1"/>
      <c r="C1655">
        <f t="shared" si="126"/>
        <v>1997</v>
      </c>
      <c r="D1655">
        <f t="shared" si="127"/>
        <v>8</v>
      </c>
      <c r="E1655">
        <v>183.68</v>
      </c>
      <c r="F1655">
        <f t="shared" si="128"/>
        <v>183.53038961038962</v>
      </c>
      <c r="G1655">
        <f t="shared" si="125"/>
        <v>0.49084775064934383</v>
      </c>
      <c r="H1655">
        <f t="shared" si="129"/>
        <v>-3.2808399999970095E-2</v>
      </c>
      <c r="J1655">
        <v>1966</v>
      </c>
      <c r="K1655">
        <v>11</v>
      </c>
      <c r="L1655">
        <v>183.42</v>
      </c>
      <c r="U1655">
        <v>1990</v>
      </c>
      <c r="V1655">
        <v>1</v>
      </c>
      <c r="W1655">
        <v>-0.53587053333334334</v>
      </c>
    </row>
    <row r="1656" spans="1:23" x14ac:dyDescent="0.25">
      <c r="A1656" s="1">
        <v>35674</v>
      </c>
      <c r="B1656" s="1"/>
      <c r="C1656">
        <f t="shared" si="126"/>
        <v>1997</v>
      </c>
      <c r="D1656">
        <f t="shared" si="127"/>
        <v>9</v>
      </c>
      <c r="E1656">
        <v>183.63</v>
      </c>
      <c r="F1656">
        <f t="shared" si="128"/>
        <v>183.53551948051947</v>
      </c>
      <c r="G1656">
        <f t="shared" si="125"/>
        <v>0.309975467532492</v>
      </c>
      <c r="H1656">
        <f t="shared" si="129"/>
        <v>-0.25153106666665559</v>
      </c>
      <c r="J1656">
        <v>1967</v>
      </c>
      <c r="K1656">
        <v>11</v>
      </c>
      <c r="L1656">
        <v>183.41</v>
      </c>
      <c r="U1656">
        <v>2001</v>
      </c>
      <c r="V1656">
        <v>3</v>
      </c>
      <c r="W1656">
        <v>-0.53587053333337431</v>
      </c>
    </row>
    <row r="1657" spans="1:23" x14ac:dyDescent="0.25">
      <c r="A1657" s="1">
        <v>35704</v>
      </c>
      <c r="B1657" s="1"/>
      <c r="C1657">
        <f t="shared" si="126"/>
        <v>1997</v>
      </c>
      <c r="D1657">
        <f t="shared" si="127"/>
        <v>10</v>
      </c>
      <c r="E1657">
        <v>183.61</v>
      </c>
      <c r="F1657">
        <f t="shared" si="128"/>
        <v>183.51649350649356</v>
      </c>
      <c r="G1657">
        <f t="shared" si="125"/>
        <v>0.30677984415571169</v>
      </c>
      <c r="H1657">
        <f t="shared" si="129"/>
        <v>-0.38276466666666054</v>
      </c>
      <c r="J1657">
        <v>1968</v>
      </c>
      <c r="K1657">
        <v>11</v>
      </c>
      <c r="L1657">
        <v>183.71</v>
      </c>
      <c r="U1657">
        <v>1931</v>
      </c>
      <c r="V1657">
        <v>9</v>
      </c>
      <c r="W1657">
        <v>-0.53587053333337442</v>
      </c>
    </row>
    <row r="1658" spans="1:23" x14ac:dyDescent="0.25">
      <c r="A1658" s="1">
        <v>35735</v>
      </c>
      <c r="B1658" s="1"/>
      <c r="C1658">
        <f t="shared" si="126"/>
        <v>1997</v>
      </c>
      <c r="D1658">
        <f t="shared" si="127"/>
        <v>11</v>
      </c>
      <c r="E1658">
        <v>183.56</v>
      </c>
      <c r="F1658">
        <f t="shared" si="128"/>
        <v>183.47233766233765</v>
      </c>
      <c r="G1658">
        <f t="shared" si="125"/>
        <v>0.28760610389614871</v>
      </c>
      <c r="H1658">
        <f t="shared" si="129"/>
        <v>-0.39370079999998392</v>
      </c>
      <c r="J1658">
        <v>1969</v>
      </c>
      <c r="K1658">
        <v>11</v>
      </c>
      <c r="L1658">
        <v>183.44</v>
      </c>
      <c r="U1658">
        <v>1908</v>
      </c>
      <c r="V1658">
        <v>11</v>
      </c>
      <c r="W1658">
        <v>-0.54680666666663558</v>
      </c>
    </row>
    <row r="1659" spans="1:23" x14ac:dyDescent="0.25">
      <c r="A1659" s="1">
        <v>35765</v>
      </c>
      <c r="B1659" s="1"/>
      <c r="C1659">
        <f t="shared" si="126"/>
        <v>1997</v>
      </c>
      <c r="D1659">
        <f t="shared" si="127"/>
        <v>12</v>
      </c>
      <c r="E1659">
        <v>183.48</v>
      </c>
      <c r="F1659">
        <f t="shared" si="128"/>
        <v>183.3998701298701</v>
      </c>
      <c r="G1659">
        <f t="shared" si="125"/>
        <v>0.26289328311696369</v>
      </c>
      <c r="H1659">
        <f t="shared" si="129"/>
        <v>-0.3937007999999837</v>
      </c>
      <c r="J1659">
        <v>1970</v>
      </c>
      <c r="K1659">
        <v>11</v>
      </c>
      <c r="L1659">
        <v>183.65</v>
      </c>
      <c r="U1659">
        <v>1915</v>
      </c>
      <c r="V1659">
        <v>3</v>
      </c>
      <c r="W1659">
        <v>-0.54680666666663558</v>
      </c>
    </row>
    <row r="1660" spans="1:23" x14ac:dyDescent="0.25">
      <c r="A1660" s="1">
        <v>35796</v>
      </c>
      <c r="B1660" s="1"/>
      <c r="C1660">
        <f t="shared" si="126"/>
        <v>1998</v>
      </c>
      <c r="D1660">
        <f t="shared" si="127"/>
        <v>1</v>
      </c>
      <c r="E1660">
        <v>183.4</v>
      </c>
      <c r="F1660">
        <f t="shared" si="128"/>
        <v>183.32174193548389</v>
      </c>
      <c r="G1660">
        <f t="shared" si="125"/>
        <v>0.25675218838706843</v>
      </c>
      <c r="H1660">
        <f t="shared" si="129"/>
        <v>-0.49212599999998757</v>
      </c>
      <c r="J1660">
        <v>1971</v>
      </c>
      <c r="K1660">
        <v>11</v>
      </c>
      <c r="L1660">
        <v>183.62</v>
      </c>
      <c r="U1660">
        <v>1981</v>
      </c>
      <c r="V1660">
        <v>1</v>
      </c>
      <c r="W1660">
        <v>-0.54680666666663558</v>
      </c>
    </row>
    <row r="1661" spans="1:23" x14ac:dyDescent="0.25">
      <c r="A1661" s="1">
        <v>35827</v>
      </c>
      <c r="B1661" s="1"/>
      <c r="C1661">
        <f t="shared" si="126"/>
        <v>1998</v>
      </c>
      <c r="D1661">
        <f t="shared" si="127"/>
        <v>2</v>
      </c>
      <c r="E1661">
        <v>183.34</v>
      </c>
      <c r="F1661">
        <f t="shared" si="128"/>
        <v>183.26187096774186</v>
      </c>
      <c r="G1661">
        <f t="shared" si="125"/>
        <v>0.25632885419381879</v>
      </c>
      <c r="H1661">
        <f t="shared" si="129"/>
        <v>-0.59055119999999128</v>
      </c>
      <c r="J1661">
        <v>1972</v>
      </c>
      <c r="K1661">
        <v>11</v>
      </c>
      <c r="L1661">
        <v>183.6</v>
      </c>
      <c r="U1661">
        <v>1915</v>
      </c>
      <c r="V1661">
        <v>7</v>
      </c>
      <c r="W1661">
        <v>-0.54680666666666666</v>
      </c>
    </row>
    <row r="1662" spans="1:23" x14ac:dyDescent="0.25">
      <c r="A1662" s="1">
        <v>35855</v>
      </c>
      <c r="B1662" s="1"/>
      <c r="C1662">
        <f t="shared" si="126"/>
        <v>1998</v>
      </c>
      <c r="D1662">
        <f t="shared" si="127"/>
        <v>3</v>
      </c>
      <c r="E1662">
        <v>183.29</v>
      </c>
      <c r="F1662">
        <f t="shared" si="128"/>
        <v>183.23148387096776</v>
      </c>
      <c r="G1662">
        <f t="shared" si="125"/>
        <v>0.19198205677409355</v>
      </c>
      <c r="H1662">
        <f t="shared" si="129"/>
        <v>-0.66710413333331708</v>
      </c>
      <c r="J1662">
        <v>1973</v>
      </c>
      <c r="K1662">
        <v>11</v>
      </c>
      <c r="L1662">
        <v>183.65</v>
      </c>
      <c r="U1662">
        <v>1944</v>
      </c>
      <c r="V1662">
        <v>2</v>
      </c>
      <c r="W1662">
        <v>-0.54680666666666666</v>
      </c>
    </row>
    <row r="1663" spans="1:23" x14ac:dyDescent="0.25">
      <c r="A1663" s="1">
        <v>35886</v>
      </c>
      <c r="B1663" s="1"/>
      <c r="C1663">
        <f t="shared" si="126"/>
        <v>1998</v>
      </c>
      <c r="D1663">
        <f t="shared" si="127"/>
        <v>4</v>
      </c>
      <c r="E1663">
        <v>183.35</v>
      </c>
      <c r="F1663">
        <f t="shared" si="128"/>
        <v>183.25322580645164</v>
      </c>
      <c r="G1663">
        <f t="shared" si="125"/>
        <v>0.31750064516118803</v>
      </c>
      <c r="H1663">
        <f t="shared" si="129"/>
        <v>-0.67804026666667161</v>
      </c>
      <c r="J1663">
        <v>1974</v>
      </c>
      <c r="K1663">
        <v>11</v>
      </c>
      <c r="L1663">
        <v>183.76</v>
      </c>
      <c r="U1663">
        <v>1944</v>
      </c>
      <c r="V1663">
        <v>7</v>
      </c>
      <c r="W1663">
        <v>-0.54680666666666677</v>
      </c>
    </row>
    <row r="1664" spans="1:23" x14ac:dyDescent="0.25">
      <c r="A1664" s="1">
        <v>35916</v>
      </c>
      <c r="B1664" s="1"/>
      <c r="C1664">
        <f t="shared" si="126"/>
        <v>1998</v>
      </c>
      <c r="D1664">
        <f t="shared" si="127"/>
        <v>5</v>
      </c>
      <c r="E1664">
        <v>183.34</v>
      </c>
      <c r="F1664">
        <f t="shared" si="128"/>
        <v>183.35309677419366</v>
      </c>
      <c r="G1664">
        <f t="shared" si="125"/>
        <v>-4.2968420645513851E-2</v>
      </c>
      <c r="H1664">
        <f t="shared" si="129"/>
        <v>-0.7874015999999987</v>
      </c>
      <c r="J1664">
        <v>1975</v>
      </c>
      <c r="K1664">
        <v>11</v>
      </c>
      <c r="L1664">
        <v>183.59</v>
      </c>
      <c r="U1664">
        <v>2001</v>
      </c>
      <c r="V1664">
        <v>2</v>
      </c>
      <c r="W1664">
        <v>-0.54680666666669775</v>
      </c>
    </row>
    <row r="1665" spans="1:23" x14ac:dyDescent="0.25">
      <c r="A1665" s="1">
        <v>35947</v>
      </c>
      <c r="B1665" s="1"/>
      <c r="C1665">
        <f t="shared" si="126"/>
        <v>1998</v>
      </c>
      <c r="D1665">
        <f t="shared" si="127"/>
        <v>6</v>
      </c>
      <c r="E1665">
        <v>183.39</v>
      </c>
      <c r="F1665">
        <f t="shared" si="128"/>
        <v>183.43844155844158</v>
      </c>
      <c r="G1665">
        <f t="shared" si="125"/>
        <v>-0.15892900259752446</v>
      </c>
      <c r="H1665">
        <f t="shared" si="129"/>
        <v>-0.8311461333333543</v>
      </c>
      <c r="J1665">
        <v>1976</v>
      </c>
      <c r="K1665">
        <v>11</v>
      </c>
      <c r="L1665">
        <v>183.35</v>
      </c>
      <c r="U1665">
        <v>1909</v>
      </c>
      <c r="V1665">
        <v>7</v>
      </c>
      <c r="W1665">
        <v>-0.55774279999998999</v>
      </c>
    </row>
    <row r="1666" spans="1:23" x14ac:dyDescent="0.25">
      <c r="A1666" s="1">
        <v>35977</v>
      </c>
      <c r="B1666" s="1"/>
      <c r="C1666">
        <f t="shared" si="126"/>
        <v>1998</v>
      </c>
      <c r="D1666">
        <f t="shared" si="127"/>
        <v>7</v>
      </c>
      <c r="E1666">
        <v>183.41</v>
      </c>
      <c r="F1666">
        <f t="shared" si="128"/>
        <v>183.50077922077924</v>
      </c>
      <c r="G1666">
        <f t="shared" si="125"/>
        <v>-0.29783209870136085</v>
      </c>
      <c r="H1666">
        <f t="shared" si="129"/>
        <v>-0.95144360000000483</v>
      </c>
      <c r="J1666">
        <v>1977</v>
      </c>
      <c r="K1666">
        <v>11</v>
      </c>
      <c r="L1666">
        <v>183.62</v>
      </c>
      <c r="U1666">
        <v>1918</v>
      </c>
      <c r="V1666">
        <v>7</v>
      </c>
      <c r="W1666">
        <v>-0.55774279999998999</v>
      </c>
    </row>
    <row r="1667" spans="1:23" x14ac:dyDescent="0.25">
      <c r="A1667" s="1">
        <v>36008</v>
      </c>
      <c r="B1667" s="1"/>
      <c r="C1667">
        <f t="shared" si="126"/>
        <v>1998</v>
      </c>
      <c r="D1667">
        <f t="shared" si="127"/>
        <v>8</v>
      </c>
      <c r="E1667">
        <v>183.38</v>
      </c>
      <c r="F1667">
        <f t="shared" si="128"/>
        <v>183.53038961038962</v>
      </c>
      <c r="G1667">
        <f t="shared" si="125"/>
        <v>-0.49340424935069349</v>
      </c>
      <c r="H1667">
        <f t="shared" si="129"/>
        <v>-0.95144360000003614</v>
      </c>
      <c r="J1667">
        <v>1978</v>
      </c>
      <c r="K1667">
        <v>11</v>
      </c>
      <c r="L1667">
        <v>183.43</v>
      </c>
      <c r="U1667">
        <v>1926</v>
      </c>
      <c r="V1667">
        <v>8</v>
      </c>
      <c r="W1667">
        <v>-0.55774279999998999</v>
      </c>
    </row>
    <row r="1668" spans="1:23" x14ac:dyDescent="0.25">
      <c r="A1668" s="1">
        <v>36039</v>
      </c>
      <c r="B1668" s="1"/>
      <c r="C1668">
        <f t="shared" si="126"/>
        <v>1998</v>
      </c>
      <c r="D1668">
        <f t="shared" si="127"/>
        <v>9</v>
      </c>
      <c r="E1668">
        <v>183.33</v>
      </c>
      <c r="F1668">
        <f t="shared" si="128"/>
        <v>183.53551948051947</v>
      </c>
      <c r="G1668">
        <f t="shared" si="125"/>
        <v>-0.67427653246745201</v>
      </c>
      <c r="H1668">
        <f t="shared" si="129"/>
        <v>-0.99518813333332945</v>
      </c>
      <c r="J1668">
        <v>1979</v>
      </c>
      <c r="K1668">
        <v>11</v>
      </c>
      <c r="L1668">
        <v>183.6</v>
      </c>
      <c r="U1668">
        <v>2000</v>
      </c>
      <c r="V1668">
        <v>10</v>
      </c>
      <c r="W1668">
        <v>-0.55774279999998999</v>
      </c>
    </row>
    <row r="1669" spans="1:23" x14ac:dyDescent="0.25">
      <c r="A1669" s="1">
        <v>36069</v>
      </c>
      <c r="B1669" s="1"/>
      <c r="C1669">
        <f t="shared" si="126"/>
        <v>1998</v>
      </c>
      <c r="D1669">
        <f t="shared" si="127"/>
        <v>10</v>
      </c>
      <c r="E1669">
        <v>183.26</v>
      </c>
      <c r="F1669">
        <f t="shared" si="128"/>
        <v>183.51649350649356</v>
      </c>
      <c r="G1669">
        <f t="shared" ref="G1669:G1732" si="130">3.28084*(E1669-F1669)</f>
        <v>-0.84151415584436295</v>
      </c>
      <c r="H1669">
        <f t="shared" si="129"/>
        <v>-1.0389326666666854</v>
      </c>
      <c r="J1669">
        <v>1980</v>
      </c>
      <c r="K1669">
        <v>11</v>
      </c>
      <c r="L1669">
        <v>183.46</v>
      </c>
      <c r="U1669">
        <v>1879</v>
      </c>
      <c r="V1669">
        <v>6</v>
      </c>
      <c r="W1669">
        <v>-0.5577427999999901</v>
      </c>
    </row>
    <row r="1670" spans="1:23" x14ac:dyDescent="0.25">
      <c r="A1670" s="1">
        <v>36100</v>
      </c>
      <c r="B1670" s="1"/>
      <c r="C1670">
        <f t="shared" si="126"/>
        <v>1998</v>
      </c>
      <c r="D1670">
        <f t="shared" si="127"/>
        <v>11</v>
      </c>
      <c r="E1670">
        <v>183.21</v>
      </c>
      <c r="F1670">
        <f t="shared" si="128"/>
        <v>183.47233766233765</v>
      </c>
      <c r="G1670">
        <f t="shared" si="130"/>
        <v>-0.86068789610383267</v>
      </c>
      <c r="H1670">
        <f t="shared" si="129"/>
        <v>-1.0936133333333333</v>
      </c>
      <c r="J1670">
        <v>1981</v>
      </c>
      <c r="K1670">
        <v>11</v>
      </c>
      <c r="L1670">
        <v>183.35</v>
      </c>
      <c r="U1670">
        <v>2010</v>
      </c>
      <c r="V1670">
        <v>8</v>
      </c>
      <c r="W1670">
        <v>-0.55774280000002108</v>
      </c>
    </row>
    <row r="1671" spans="1:23" x14ac:dyDescent="0.25">
      <c r="A1671" s="1">
        <v>36130</v>
      </c>
      <c r="B1671" s="1"/>
      <c r="C1671">
        <f t="shared" si="126"/>
        <v>1998</v>
      </c>
      <c r="D1671">
        <f t="shared" si="127"/>
        <v>12</v>
      </c>
      <c r="E1671">
        <v>183.19</v>
      </c>
      <c r="F1671">
        <f t="shared" si="128"/>
        <v>183.3998701298701</v>
      </c>
      <c r="G1671">
        <f t="shared" si="130"/>
        <v>-0.68855031688301016</v>
      </c>
      <c r="H1671">
        <f t="shared" si="129"/>
        <v>-1.08267720000001</v>
      </c>
      <c r="J1671">
        <v>1982</v>
      </c>
      <c r="K1671">
        <v>11</v>
      </c>
      <c r="L1671">
        <v>183.67</v>
      </c>
      <c r="U1671">
        <v>1915</v>
      </c>
      <c r="V1671">
        <v>1</v>
      </c>
      <c r="W1671">
        <v>-0.55774280000002119</v>
      </c>
    </row>
    <row r="1672" spans="1:23" x14ac:dyDescent="0.25">
      <c r="A1672" s="1">
        <v>36161</v>
      </c>
      <c r="B1672" s="1"/>
      <c r="C1672">
        <f t="shared" si="126"/>
        <v>1999</v>
      </c>
      <c r="D1672">
        <f t="shared" si="127"/>
        <v>1</v>
      </c>
      <c r="E1672">
        <v>183.12</v>
      </c>
      <c r="F1672">
        <f t="shared" si="128"/>
        <v>183.32174193548389</v>
      </c>
      <c r="G1672">
        <f t="shared" si="130"/>
        <v>-0.66188301161293528</v>
      </c>
      <c r="H1672">
        <f t="shared" si="129"/>
        <v>-1.006124266666653</v>
      </c>
      <c r="J1672">
        <v>1983</v>
      </c>
      <c r="K1672">
        <v>11</v>
      </c>
      <c r="L1672">
        <v>183.61</v>
      </c>
      <c r="U1672">
        <v>1915</v>
      </c>
      <c r="V1672">
        <v>6</v>
      </c>
      <c r="W1672">
        <v>-0.56867893333331343</v>
      </c>
    </row>
    <row r="1673" spans="1:23" x14ac:dyDescent="0.25">
      <c r="A1673" s="1">
        <v>36192</v>
      </c>
      <c r="B1673" s="1"/>
      <c r="C1673">
        <f t="shared" si="126"/>
        <v>1999</v>
      </c>
      <c r="D1673">
        <f t="shared" si="127"/>
        <v>2</v>
      </c>
      <c r="E1673">
        <v>183.1</v>
      </c>
      <c r="F1673">
        <f t="shared" si="128"/>
        <v>183.26187096774186</v>
      </c>
      <c r="G1673">
        <f t="shared" si="130"/>
        <v>-0.531072745806211</v>
      </c>
      <c r="H1673">
        <f t="shared" si="129"/>
        <v>-0.88582680000000247</v>
      </c>
      <c r="J1673">
        <v>1984</v>
      </c>
      <c r="K1673">
        <v>11</v>
      </c>
      <c r="L1673">
        <v>183.58</v>
      </c>
      <c r="U1673">
        <v>2000</v>
      </c>
      <c r="V1673">
        <v>11</v>
      </c>
      <c r="W1673">
        <v>-0.56867893333331354</v>
      </c>
    </row>
    <row r="1674" spans="1:23" x14ac:dyDescent="0.25">
      <c r="A1674" s="1">
        <v>36220</v>
      </c>
      <c r="B1674" s="1"/>
      <c r="C1674">
        <f t="shared" si="126"/>
        <v>1999</v>
      </c>
      <c r="D1674">
        <f t="shared" si="127"/>
        <v>3</v>
      </c>
      <c r="E1674">
        <v>183.06</v>
      </c>
      <c r="F1674">
        <f t="shared" si="128"/>
        <v>183.23148387096776</v>
      </c>
      <c r="G1674">
        <f t="shared" si="130"/>
        <v>-0.56261114322587291</v>
      </c>
      <c r="H1674">
        <f t="shared" si="129"/>
        <v>-0.82020999999999999</v>
      </c>
      <c r="J1674">
        <v>1985</v>
      </c>
      <c r="K1674">
        <v>11</v>
      </c>
      <c r="L1674">
        <v>183.89</v>
      </c>
      <c r="U1674">
        <v>1863</v>
      </c>
      <c r="V1674">
        <v>8</v>
      </c>
      <c r="W1674">
        <v>-0.56867893333334441</v>
      </c>
    </row>
    <row r="1675" spans="1:23" x14ac:dyDescent="0.25">
      <c r="A1675" s="1">
        <v>36251</v>
      </c>
      <c r="B1675" s="1"/>
      <c r="C1675">
        <f t="shared" si="126"/>
        <v>1999</v>
      </c>
      <c r="D1675">
        <f t="shared" si="127"/>
        <v>4</v>
      </c>
      <c r="E1675">
        <v>183.11</v>
      </c>
      <c r="F1675">
        <f t="shared" si="128"/>
        <v>183.25322580645164</v>
      </c>
      <c r="G1675">
        <f t="shared" si="130"/>
        <v>-0.46990095483874855</v>
      </c>
      <c r="H1675">
        <f t="shared" si="129"/>
        <v>-0.77646546666664418</v>
      </c>
      <c r="J1675">
        <v>1986</v>
      </c>
      <c r="K1675">
        <v>11</v>
      </c>
      <c r="L1675">
        <v>183.75</v>
      </c>
      <c r="U1675">
        <v>1940</v>
      </c>
      <c r="V1675">
        <v>10</v>
      </c>
      <c r="W1675">
        <v>-0.56867893333334463</v>
      </c>
    </row>
    <row r="1676" spans="1:23" x14ac:dyDescent="0.25">
      <c r="A1676" s="1">
        <v>36281</v>
      </c>
      <c r="B1676" s="1"/>
      <c r="C1676">
        <f t="shared" si="126"/>
        <v>1999</v>
      </c>
      <c r="D1676">
        <f t="shared" si="127"/>
        <v>5</v>
      </c>
      <c r="E1676">
        <v>183.2</v>
      </c>
      <c r="F1676">
        <f t="shared" si="128"/>
        <v>183.35309677419366</v>
      </c>
      <c r="G1676">
        <f t="shared" si="130"/>
        <v>-0.50228602064556238</v>
      </c>
      <c r="H1676">
        <f t="shared" si="129"/>
        <v>-0.6671041333333172</v>
      </c>
      <c r="J1676">
        <v>1987</v>
      </c>
      <c r="K1676">
        <v>11</v>
      </c>
      <c r="L1676">
        <v>183.4</v>
      </c>
      <c r="U1676">
        <v>1923</v>
      </c>
      <c r="V1676">
        <v>8</v>
      </c>
      <c r="W1676">
        <v>-0.57961506666663676</v>
      </c>
    </row>
    <row r="1677" spans="1:23" x14ac:dyDescent="0.25">
      <c r="A1677" s="1">
        <v>36312</v>
      </c>
      <c r="B1677" s="1"/>
      <c r="C1677">
        <f t="shared" si="126"/>
        <v>1999</v>
      </c>
      <c r="D1677">
        <f t="shared" si="127"/>
        <v>6</v>
      </c>
      <c r="E1677">
        <v>183.31</v>
      </c>
      <c r="F1677">
        <f t="shared" si="128"/>
        <v>183.43844155844158</v>
      </c>
      <c r="G1677">
        <f t="shared" si="130"/>
        <v>-0.42139620259747224</v>
      </c>
      <c r="H1677">
        <f t="shared" si="129"/>
        <v>-0.50306213333331096</v>
      </c>
      <c r="J1677">
        <v>1988</v>
      </c>
      <c r="K1677">
        <v>11</v>
      </c>
      <c r="L1677">
        <v>183.46</v>
      </c>
      <c r="U1677">
        <v>1980</v>
      </c>
      <c r="V1677">
        <v>9</v>
      </c>
      <c r="W1677">
        <v>-0.57961506666663687</v>
      </c>
    </row>
    <row r="1678" spans="1:23" x14ac:dyDescent="0.25">
      <c r="A1678" s="1">
        <v>36342</v>
      </c>
      <c r="B1678" s="1"/>
      <c r="C1678">
        <f t="shared" si="126"/>
        <v>1999</v>
      </c>
      <c r="D1678">
        <f t="shared" si="127"/>
        <v>7</v>
      </c>
      <c r="E1678">
        <v>183.43</v>
      </c>
      <c r="F1678">
        <f t="shared" si="128"/>
        <v>183.50077922077924</v>
      </c>
      <c r="G1678">
        <f t="shared" si="130"/>
        <v>-0.23221529870132729</v>
      </c>
      <c r="H1678">
        <f t="shared" si="129"/>
        <v>-0.21872266666665427</v>
      </c>
      <c r="J1678">
        <v>1989</v>
      </c>
      <c r="K1678">
        <v>11</v>
      </c>
      <c r="L1678">
        <v>183.38</v>
      </c>
      <c r="U1678">
        <v>1940</v>
      </c>
      <c r="V1678">
        <v>3</v>
      </c>
      <c r="W1678">
        <v>-0.57961506666666784</v>
      </c>
    </row>
    <row r="1679" spans="1:23" x14ac:dyDescent="0.25">
      <c r="A1679" s="1">
        <v>36373</v>
      </c>
      <c r="B1679" s="1"/>
      <c r="C1679">
        <f t="shared" si="126"/>
        <v>1999</v>
      </c>
      <c r="D1679">
        <f t="shared" si="127"/>
        <v>8</v>
      </c>
      <c r="E1679">
        <v>183.47</v>
      </c>
      <c r="F1679">
        <f t="shared" si="128"/>
        <v>183.53038961038962</v>
      </c>
      <c r="G1679">
        <f t="shared" si="130"/>
        <v>-0.19812864935068228</v>
      </c>
      <c r="H1679">
        <f t="shared" si="129"/>
        <v>3.2808400000032378E-2</v>
      </c>
      <c r="J1679">
        <v>1990</v>
      </c>
      <c r="K1679">
        <v>11</v>
      </c>
      <c r="L1679">
        <v>183.38</v>
      </c>
      <c r="U1679">
        <v>2000</v>
      </c>
      <c r="V1679">
        <v>12</v>
      </c>
      <c r="W1679">
        <v>-0.57961506666666796</v>
      </c>
    </row>
    <row r="1680" spans="1:23" x14ac:dyDescent="0.25">
      <c r="A1680" s="1">
        <v>36404</v>
      </c>
      <c r="B1680" s="1"/>
      <c r="C1680">
        <f t="shared" si="126"/>
        <v>1999</v>
      </c>
      <c r="D1680">
        <f t="shared" si="127"/>
        <v>9</v>
      </c>
      <c r="E1680">
        <v>183.44</v>
      </c>
      <c r="F1680">
        <f t="shared" si="128"/>
        <v>183.53551948051947</v>
      </c>
      <c r="G1680">
        <f t="shared" si="130"/>
        <v>-0.31338413246750052</v>
      </c>
      <c r="H1680">
        <f t="shared" si="129"/>
        <v>0.24059493333333207</v>
      </c>
      <c r="J1680">
        <v>1991</v>
      </c>
      <c r="K1680">
        <v>11</v>
      </c>
      <c r="L1680">
        <v>183.46</v>
      </c>
      <c r="U1680">
        <v>2001</v>
      </c>
      <c r="V1680">
        <v>1</v>
      </c>
      <c r="W1680">
        <v>-0.57961506666666796</v>
      </c>
    </row>
    <row r="1681" spans="1:23" x14ac:dyDescent="0.25">
      <c r="A1681" s="1">
        <v>36434</v>
      </c>
      <c r="B1681" s="1"/>
      <c r="C1681">
        <f t="shared" ref="C1681:C1744" si="131">C1669+1</f>
        <v>1999</v>
      </c>
      <c r="D1681">
        <f t="shared" ref="D1681:D1744" si="132">D1669</f>
        <v>10</v>
      </c>
      <c r="E1681">
        <v>183.38</v>
      </c>
      <c r="F1681">
        <f t="shared" ref="F1681:F1744" si="133">F1669</f>
        <v>183.51649350649356</v>
      </c>
      <c r="G1681">
        <f t="shared" si="130"/>
        <v>-0.447813355844348</v>
      </c>
      <c r="H1681">
        <f t="shared" si="129"/>
        <v>0.34995626666665919</v>
      </c>
      <c r="J1681">
        <v>1992</v>
      </c>
      <c r="K1681">
        <v>11</v>
      </c>
      <c r="L1681">
        <v>183.5</v>
      </c>
      <c r="U1681">
        <v>1898</v>
      </c>
      <c r="V1681">
        <v>3</v>
      </c>
      <c r="W1681">
        <v>-0.5905511999999602</v>
      </c>
    </row>
    <row r="1682" spans="1:23" x14ac:dyDescent="0.25">
      <c r="A1682" s="1">
        <v>36465</v>
      </c>
      <c r="B1682" s="1"/>
      <c r="C1682">
        <f t="shared" si="131"/>
        <v>1999</v>
      </c>
      <c r="D1682">
        <f t="shared" si="132"/>
        <v>11</v>
      </c>
      <c r="E1682">
        <v>183.32</v>
      </c>
      <c r="F1682">
        <f t="shared" si="133"/>
        <v>183.47233766233765</v>
      </c>
      <c r="G1682">
        <f t="shared" si="130"/>
        <v>-0.49979549610388113</v>
      </c>
      <c r="H1682">
        <f t="shared" si="129"/>
        <v>0.37182853333330607</v>
      </c>
      <c r="J1682">
        <v>1993</v>
      </c>
      <c r="K1682">
        <v>11</v>
      </c>
      <c r="L1682">
        <v>183.52</v>
      </c>
      <c r="U1682">
        <v>1886</v>
      </c>
      <c r="V1682">
        <v>8</v>
      </c>
      <c r="W1682">
        <v>-0.59055119999999128</v>
      </c>
    </row>
    <row r="1683" spans="1:23" x14ac:dyDescent="0.25">
      <c r="A1683" s="1">
        <v>36495</v>
      </c>
      <c r="B1683" s="1"/>
      <c r="C1683">
        <f t="shared" si="131"/>
        <v>1999</v>
      </c>
      <c r="D1683">
        <f t="shared" si="132"/>
        <v>12</v>
      </c>
      <c r="E1683">
        <v>183.24</v>
      </c>
      <c r="F1683">
        <f t="shared" si="133"/>
        <v>183.3998701298701</v>
      </c>
      <c r="G1683">
        <f t="shared" si="130"/>
        <v>-0.52450831688297284</v>
      </c>
      <c r="H1683">
        <f t="shared" ref="H1683:H1746" si="134">AVERAGE(G1681:G1683)-AVERAGE(G1669:G1671)</f>
        <v>0.30621173333333473</v>
      </c>
      <c r="J1683">
        <v>1994</v>
      </c>
      <c r="K1683">
        <v>11</v>
      </c>
      <c r="L1683">
        <v>183.5</v>
      </c>
      <c r="U1683">
        <v>1886</v>
      </c>
      <c r="V1683">
        <v>10</v>
      </c>
      <c r="W1683">
        <v>-0.59055119999999128</v>
      </c>
    </row>
    <row r="1684" spans="1:23" x14ac:dyDescent="0.25">
      <c r="A1684" s="1">
        <v>36526</v>
      </c>
      <c r="B1684" s="1"/>
      <c r="C1684">
        <f t="shared" si="131"/>
        <v>2000</v>
      </c>
      <c r="D1684">
        <f t="shared" si="132"/>
        <v>1</v>
      </c>
      <c r="E1684">
        <v>183.16</v>
      </c>
      <c r="F1684">
        <f t="shared" si="133"/>
        <v>183.32174193548389</v>
      </c>
      <c r="G1684">
        <f t="shared" si="130"/>
        <v>-0.53064941161296142</v>
      </c>
      <c r="H1684">
        <f t="shared" si="134"/>
        <v>0.2187226666666543</v>
      </c>
      <c r="J1684">
        <v>1995</v>
      </c>
      <c r="K1684">
        <v>11</v>
      </c>
      <c r="L1684">
        <v>183.48</v>
      </c>
      <c r="U1684">
        <v>1908</v>
      </c>
      <c r="V1684">
        <v>12</v>
      </c>
      <c r="W1684">
        <v>-0.59055119999999128</v>
      </c>
    </row>
    <row r="1685" spans="1:23" x14ac:dyDescent="0.25">
      <c r="A1685" s="1">
        <v>36557</v>
      </c>
      <c r="B1685" s="1"/>
      <c r="C1685">
        <f t="shared" si="131"/>
        <v>2000</v>
      </c>
      <c r="D1685">
        <f t="shared" si="132"/>
        <v>2</v>
      </c>
      <c r="E1685">
        <v>183.08</v>
      </c>
      <c r="F1685">
        <f t="shared" si="133"/>
        <v>183.26187096774186</v>
      </c>
      <c r="G1685">
        <f t="shared" si="130"/>
        <v>-0.59668954580615141</v>
      </c>
      <c r="H1685">
        <f t="shared" si="134"/>
        <v>7.6552933333356887E-2</v>
      </c>
      <c r="J1685">
        <v>1996</v>
      </c>
      <c r="K1685">
        <v>11</v>
      </c>
      <c r="L1685">
        <v>183.67</v>
      </c>
      <c r="U1685">
        <v>1909</v>
      </c>
      <c r="V1685">
        <v>8</v>
      </c>
      <c r="W1685">
        <v>-0.59055119999999128</v>
      </c>
    </row>
    <row r="1686" spans="1:23" x14ac:dyDescent="0.25">
      <c r="A1686" s="1">
        <v>36586</v>
      </c>
      <c r="B1686" s="1"/>
      <c r="C1686">
        <f t="shared" si="131"/>
        <v>2000</v>
      </c>
      <c r="D1686">
        <f t="shared" si="132"/>
        <v>3</v>
      </c>
      <c r="E1686">
        <v>183.08</v>
      </c>
      <c r="F1686">
        <f t="shared" si="133"/>
        <v>183.23148387096776</v>
      </c>
      <c r="G1686">
        <f t="shared" si="130"/>
        <v>-0.4969943432258393</v>
      </c>
      <c r="H1686">
        <f t="shared" si="134"/>
        <v>4.3744533333355706E-2</v>
      </c>
      <c r="J1686">
        <v>1997</v>
      </c>
      <c r="K1686">
        <v>11</v>
      </c>
      <c r="L1686">
        <v>183.56</v>
      </c>
      <c r="U1686">
        <v>1931</v>
      </c>
      <c r="V1686">
        <v>7</v>
      </c>
      <c r="W1686">
        <v>-0.59055119999999128</v>
      </c>
    </row>
    <row r="1687" spans="1:23" x14ac:dyDescent="0.25">
      <c r="A1687" s="1">
        <v>36617</v>
      </c>
      <c r="B1687" s="1"/>
      <c r="C1687">
        <f t="shared" si="131"/>
        <v>2000</v>
      </c>
      <c r="D1687">
        <f t="shared" si="132"/>
        <v>4</v>
      </c>
      <c r="E1687">
        <v>183.12</v>
      </c>
      <c r="F1687">
        <f t="shared" si="133"/>
        <v>183.25322580645164</v>
      </c>
      <c r="G1687">
        <f t="shared" si="130"/>
        <v>-0.4370925548387784</v>
      </c>
      <c r="H1687">
        <f t="shared" si="134"/>
        <v>1.0936133333354414E-2</v>
      </c>
      <c r="J1687">
        <v>1998</v>
      </c>
      <c r="K1687">
        <v>11</v>
      </c>
      <c r="L1687">
        <v>183.21</v>
      </c>
      <c r="U1687">
        <v>1970</v>
      </c>
      <c r="V1687">
        <v>6</v>
      </c>
      <c r="W1687">
        <v>-0.59055119999999128</v>
      </c>
    </row>
    <row r="1688" spans="1:23" x14ac:dyDescent="0.25">
      <c r="A1688" s="1">
        <v>36647</v>
      </c>
      <c r="B1688" s="1"/>
      <c r="C1688">
        <f t="shared" si="131"/>
        <v>2000</v>
      </c>
      <c r="D1688">
        <f t="shared" si="132"/>
        <v>5</v>
      </c>
      <c r="E1688">
        <v>183.16</v>
      </c>
      <c r="F1688">
        <f t="shared" si="133"/>
        <v>183.35309677419366</v>
      </c>
      <c r="G1688">
        <f t="shared" si="130"/>
        <v>-0.63351962064553624</v>
      </c>
      <c r="H1688">
        <f t="shared" si="134"/>
        <v>-1.0936133333323328E-2</v>
      </c>
      <c r="J1688">
        <v>1999</v>
      </c>
      <c r="K1688">
        <v>11</v>
      </c>
      <c r="L1688">
        <v>183.32</v>
      </c>
      <c r="U1688">
        <v>1981</v>
      </c>
      <c r="V1688">
        <v>2</v>
      </c>
      <c r="W1688">
        <v>-0.59055119999999128</v>
      </c>
    </row>
    <row r="1689" spans="1:23" x14ac:dyDescent="0.25">
      <c r="A1689" s="1">
        <v>36678</v>
      </c>
      <c r="B1689" s="1"/>
      <c r="C1689">
        <f t="shared" si="131"/>
        <v>2000</v>
      </c>
      <c r="D1689">
        <f t="shared" si="132"/>
        <v>6</v>
      </c>
      <c r="E1689">
        <v>183.24</v>
      </c>
      <c r="F1689">
        <f t="shared" si="133"/>
        <v>183.43844155844158</v>
      </c>
      <c r="G1689">
        <f t="shared" si="130"/>
        <v>-0.65105500259744986</v>
      </c>
      <c r="H1689">
        <f t="shared" si="134"/>
        <v>-0.10936133333332715</v>
      </c>
      <c r="J1689">
        <v>2000</v>
      </c>
      <c r="K1689">
        <v>11</v>
      </c>
      <c r="L1689">
        <v>183.15</v>
      </c>
      <c r="U1689">
        <v>1998</v>
      </c>
      <c r="V1689">
        <v>2</v>
      </c>
      <c r="W1689">
        <v>-0.59055119999999128</v>
      </c>
    </row>
    <row r="1690" spans="1:23" x14ac:dyDescent="0.25">
      <c r="A1690" s="1">
        <v>36708</v>
      </c>
      <c r="B1690" s="1"/>
      <c r="C1690">
        <f t="shared" si="131"/>
        <v>2000</v>
      </c>
      <c r="D1690">
        <f t="shared" si="132"/>
        <v>7</v>
      </c>
      <c r="E1690">
        <v>183.33</v>
      </c>
      <c r="F1690">
        <f t="shared" si="133"/>
        <v>183.50077922077924</v>
      </c>
      <c r="G1690">
        <f t="shared" si="130"/>
        <v>-0.56029929870130868</v>
      </c>
      <c r="H1690">
        <f t="shared" si="134"/>
        <v>-0.22965879999997763</v>
      </c>
      <c r="J1690">
        <v>2001</v>
      </c>
      <c r="K1690">
        <v>11</v>
      </c>
      <c r="L1690">
        <v>183.29</v>
      </c>
      <c r="U1690">
        <v>2010</v>
      </c>
      <c r="V1690">
        <v>9</v>
      </c>
      <c r="W1690">
        <v>-0.59055119999999128</v>
      </c>
    </row>
    <row r="1691" spans="1:23" x14ac:dyDescent="0.25">
      <c r="A1691" s="1">
        <v>36739</v>
      </c>
      <c r="B1691" s="1"/>
      <c r="C1691">
        <f t="shared" si="131"/>
        <v>2000</v>
      </c>
      <c r="D1691">
        <f t="shared" si="132"/>
        <v>8</v>
      </c>
      <c r="E1691">
        <v>183.31</v>
      </c>
      <c r="F1691">
        <f t="shared" si="133"/>
        <v>183.53038961038962</v>
      </c>
      <c r="G1691">
        <f t="shared" si="130"/>
        <v>-0.72306304935067112</v>
      </c>
      <c r="H1691">
        <f t="shared" si="134"/>
        <v>-0.36089239999998263</v>
      </c>
      <c r="J1691">
        <v>2002</v>
      </c>
      <c r="K1691">
        <v>11</v>
      </c>
      <c r="L1691">
        <v>183.36</v>
      </c>
      <c r="U1691">
        <v>1931</v>
      </c>
      <c r="V1691">
        <v>8</v>
      </c>
      <c r="W1691">
        <v>-0.59055120000002237</v>
      </c>
    </row>
    <row r="1692" spans="1:23" x14ac:dyDescent="0.25">
      <c r="A1692" s="1">
        <v>36770</v>
      </c>
      <c r="B1692" s="1"/>
      <c r="C1692">
        <f t="shared" si="131"/>
        <v>2000</v>
      </c>
      <c r="D1692">
        <f t="shared" si="132"/>
        <v>9</v>
      </c>
      <c r="E1692">
        <v>183.27</v>
      </c>
      <c r="F1692">
        <f t="shared" si="133"/>
        <v>183.53551948051947</v>
      </c>
      <c r="G1692">
        <f t="shared" si="130"/>
        <v>-0.87112693246745954</v>
      </c>
      <c r="H1692">
        <f t="shared" si="134"/>
        <v>-0.47025373333330989</v>
      </c>
      <c r="J1692">
        <v>2003</v>
      </c>
      <c r="K1692">
        <v>11</v>
      </c>
      <c r="L1692">
        <v>183.23</v>
      </c>
      <c r="U1692">
        <v>1915</v>
      </c>
      <c r="V1692">
        <v>2</v>
      </c>
      <c r="W1692">
        <v>-0.60148733333331472</v>
      </c>
    </row>
    <row r="1693" spans="1:23" x14ac:dyDescent="0.25">
      <c r="A1693" s="1">
        <v>36800</v>
      </c>
      <c r="B1693" s="1"/>
      <c r="C1693">
        <f t="shared" si="131"/>
        <v>2000</v>
      </c>
      <c r="D1693">
        <f t="shared" si="132"/>
        <v>10</v>
      </c>
      <c r="E1693">
        <v>183.2</v>
      </c>
      <c r="F1693">
        <f t="shared" si="133"/>
        <v>183.51649350649356</v>
      </c>
      <c r="G1693">
        <f t="shared" si="130"/>
        <v>-1.0383645558443704</v>
      </c>
      <c r="H1693">
        <f t="shared" si="134"/>
        <v>-0.55774279999998999</v>
      </c>
      <c r="J1693">
        <v>2004</v>
      </c>
      <c r="K1693">
        <v>11</v>
      </c>
      <c r="L1693">
        <v>183.46</v>
      </c>
      <c r="U1693">
        <v>1948</v>
      </c>
      <c r="V1693">
        <v>11</v>
      </c>
      <c r="W1693">
        <v>-0.60148733333331472</v>
      </c>
    </row>
    <row r="1694" spans="1:23" x14ac:dyDescent="0.25">
      <c r="A1694" s="1">
        <v>36831</v>
      </c>
      <c r="B1694" s="1"/>
      <c r="C1694">
        <f t="shared" si="131"/>
        <v>2000</v>
      </c>
      <c r="D1694">
        <f t="shared" si="132"/>
        <v>11</v>
      </c>
      <c r="E1694">
        <v>183.15</v>
      </c>
      <c r="F1694">
        <f t="shared" si="133"/>
        <v>183.47233766233765</v>
      </c>
      <c r="G1694">
        <f t="shared" si="130"/>
        <v>-1.0575382961038402</v>
      </c>
      <c r="H1694">
        <f t="shared" si="134"/>
        <v>-0.56867893333331354</v>
      </c>
      <c r="J1694">
        <v>2005</v>
      </c>
      <c r="K1694">
        <v>11</v>
      </c>
      <c r="L1694">
        <v>183.35</v>
      </c>
      <c r="U1694">
        <v>1923</v>
      </c>
      <c r="V1694">
        <v>10</v>
      </c>
      <c r="W1694">
        <v>-0.60148733333331483</v>
      </c>
    </row>
    <row r="1695" spans="1:23" x14ac:dyDescent="0.25">
      <c r="A1695" s="1">
        <v>36861</v>
      </c>
      <c r="B1695" s="1"/>
      <c r="C1695">
        <f t="shared" si="131"/>
        <v>2000</v>
      </c>
      <c r="D1695">
        <f t="shared" si="132"/>
        <v>12</v>
      </c>
      <c r="E1695">
        <v>183.06</v>
      </c>
      <c r="F1695">
        <f t="shared" si="133"/>
        <v>183.3998701298701</v>
      </c>
      <c r="G1695">
        <f t="shared" si="130"/>
        <v>-1.1150595168829953</v>
      </c>
      <c r="H1695">
        <f t="shared" si="134"/>
        <v>-0.57961506666666796</v>
      </c>
      <c r="J1695">
        <v>2006</v>
      </c>
      <c r="K1695">
        <v>11</v>
      </c>
      <c r="L1695">
        <v>183.04</v>
      </c>
      <c r="U1695">
        <v>1863</v>
      </c>
      <c r="V1695">
        <v>7</v>
      </c>
      <c r="W1695">
        <v>-0.6014873333333457</v>
      </c>
    </row>
    <row r="1696" spans="1:23" x14ac:dyDescent="0.25">
      <c r="A1696" s="1">
        <v>36892</v>
      </c>
      <c r="B1696" s="1"/>
      <c r="C1696">
        <f t="shared" si="131"/>
        <v>2001</v>
      </c>
      <c r="D1696">
        <f t="shared" si="132"/>
        <v>1</v>
      </c>
      <c r="E1696">
        <v>182.98</v>
      </c>
      <c r="F1696">
        <f t="shared" si="133"/>
        <v>183.32174193548389</v>
      </c>
      <c r="G1696">
        <f t="shared" si="130"/>
        <v>-1.1212006116129838</v>
      </c>
      <c r="H1696">
        <f t="shared" si="134"/>
        <v>-0.57961506666666796</v>
      </c>
      <c r="J1696">
        <v>2007</v>
      </c>
      <c r="K1696">
        <v>11</v>
      </c>
      <c r="L1696">
        <v>183.18</v>
      </c>
      <c r="U1696">
        <v>1911</v>
      </c>
      <c r="V1696">
        <v>7</v>
      </c>
      <c r="W1696">
        <v>-0.6014873333333457</v>
      </c>
    </row>
    <row r="1697" spans="1:23" x14ac:dyDescent="0.25">
      <c r="A1697" s="1">
        <v>36923</v>
      </c>
      <c r="B1697" s="1"/>
      <c r="C1697">
        <f t="shared" si="131"/>
        <v>2001</v>
      </c>
      <c r="D1697">
        <f t="shared" si="132"/>
        <v>2</v>
      </c>
      <c r="E1697">
        <v>182.94</v>
      </c>
      <c r="F1697">
        <f t="shared" si="133"/>
        <v>183.26187096774186</v>
      </c>
      <c r="G1697">
        <f t="shared" si="130"/>
        <v>-1.0560071458061999</v>
      </c>
      <c r="H1697">
        <f t="shared" si="134"/>
        <v>-0.54680666666669775</v>
      </c>
      <c r="J1697">
        <v>2008</v>
      </c>
      <c r="K1697">
        <v>11</v>
      </c>
      <c r="L1697">
        <v>183.27</v>
      </c>
      <c r="U1697">
        <v>1955</v>
      </c>
      <c r="V1697">
        <v>8</v>
      </c>
      <c r="W1697">
        <v>-0.6014873333333457</v>
      </c>
    </row>
    <row r="1698" spans="1:23" x14ac:dyDescent="0.25">
      <c r="A1698" s="1">
        <v>36951</v>
      </c>
      <c r="B1698" s="1"/>
      <c r="C1698">
        <f t="shared" si="131"/>
        <v>2001</v>
      </c>
      <c r="D1698">
        <f t="shared" si="132"/>
        <v>3</v>
      </c>
      <c r="E1698">
        <v>182.91</v>
      </c>
      <c r="F1698">
        <f t="shared" si="133"/>
        <v>183.23148387096776</v>
      </c>
      <c r="G1698">
        <f t="shared" si="130"/>
        <v>-1.0547371432258916</v>
      </c>
      <c r="H1698">
        <f t="shared" si="134"/>
        <v>-0.53587053333337431</v>
      </c>
      <c r="J1698">
        <v>2009</v>
      </c>
      <c r="K1698">
        <v>11</v>
      </c>
      <c r="L1698">
        <v>183.35</v>
      </c>
      <c r="U1698">
        <v>1980</v>
      </c>
      <c r="V1698">
        <v>7</v>
      </c>
      <c r="W1698">
        <v>-0.6014873333333457</v>
      </c>
    </row>
    <row r="1699" spans="1:23" x14ac:dyDescent="0.25">
      <c r="A1699" s="1">
        <v>36982</v>
      </c>
      <c r="B1699" s="1"/>
      <c r="C1699">
        <f t="shared" si="131"/>
        <v>2001</v>
      </c>
      <c r="D1699">
        <f t="shared" si="132"/>
        <v>4</v>
      </c>
      <c r="E1699">
        <v>183.01</v>
      </c>
      <c r="F1699">
        <f t="shared" si="133"/>
        <v>183.25322580645164</v>
      </c>
      <c r="G1699">
        <f t="shared" si="130"/>
        <v>-0.79798495483882315</v>
      </c>
      <c r="H1699">
        <f t="shared" si="134"/>
        <v>-0.45931760000004851</v>
      </c>
      <c r="J1699">
        <v>2010</v>
      </c>
      <c r="K1699">
        <v>11</v>
      </c>
      <c r="L1699">
        <v>183.14</v>
      </c>
      <c r="U1699">
        <v>1882</v>
      </c>
      <c r="V1699">
        <v>12</v>
      </c>
      <c r="W1699">
        <v>-0.60148733333334581</v>
      </c>
    </row>
    <row r="1700" spans="1:23" x14ac:dyDescent="0.25">
      <c r="A1700" s="1">
        <v>37012</v>
      </c>
      <c r="B1700" s="1"/>
      <c r="C1700">
        <f t="shared" si="131"/>
        <v>2001</v>
      </c>
      <c r="D1700">
        <f t="shared" si="132"/>
        <v>5</v>
      </c>
      <c r="E1700">
        <v>183.24</v>
      </c>
      <c r="F1700">
        <f t="shared" si="133"/>
        <v>183.35309677419366</v>
      </c>
      <c r="G1700">
        <f t="shared" si="130"/>
        <v>-0.37105242064549521</v>
      </c>
      <c r="H1700">
        <f t="shared" si="134"/>
        <v>-0.21872266666668538</v>
      </c>
      <c r="J1700">
        <v>2011</v>
      </c>
      <c r="K1700">
        <v>11</v>
      </c>
      <c r="L1700">
        <v>183.16</v>
      </c>
      <c r="U1700">
        <v>1891</v>
      </c>
      <c r="V1700">
        <v>8</v>
      </c>
      <c r="W1700">
        <v>-0.60148733333334581</v>
      </c>
    </row>
    <row r="1701" spans="1:23" x14ac:dyDescent="0.25">
      <c r="A1701" s="1">
        <v>37043</v>
      </c>
      <c r="B1701" s="1"/>
      <c r="C1701">
        <f t="shared" si="131"/>
        <v>2001</v>
      </c>
      <c r="D1701">
        <f t="shared" si="132"/>
        <v>6</v>
      </c>
      <c r="E1701">
        <v>183.33</v>
      </c>
      <c r="F1701">
        <f t="shared" si="133"/>
        <v>183.43844155844158</v>
      </c>
      <c r="G1701">
        <f t="shared" si="130"/>
        <v>-0.35577940259743868</v>
      </c>
      <c r="H1701">
        <f t="shared" si="134"/>
        <v>6.5616800000002473E-2</v>
      </c>
      <c r="J1701">
        <v>2012</v>
      </c>
      <c r="K1701">
        <v>11</v>
      </c>
      <c r="L1701">
        <v>183.1</v>
      </c>
      <c r="U1701">
        <v>1961</v>
      </c>
      <c r="V1701">
        <v>8</v>
      </c>
      <c r="W1701">
        <v>-0.60148733333334581</v>
      </c>
    </row>
    <row r="1702" spans="1:23" x14ac:dyDescent="0.25">
      <c r="A1702" s="1">
        <v>37073</v>
      </c>
      <c r="B1702" s="1"/>
      <c r="C1702">
        <f t="shared" si="131"/>
        <v>2001</v>
      </c>
      <c r="D1702">
        <f t="shared" si="132"/>
        <v>7</v>
      </c>
      <c r="E1702">
        <v>183.36</v>
      </c>
      <c r="F1702">
        <f t="shared" si="133"/>
        <v>183.50077922077924</v>
      </c>
      <c r="G1702">
        <f t="shared" si="130"/>
        <v>-0.46187409870130491</v>
      </c>
      <c r="H1702">
        <f t="shared" si="134"/>
        <v>0.21872266666668533</v>
      </c>
      <c r="J1702">
        <v>2013</v>
      </c>
      <c r="K1702">
        <v>11</v>
      </c>
      <c r="L1702">
        <v>183.4</v>
      </c>
      <c r="U1702">
        <v>1898</v>
      </c>
      <c r="V1702">
        <v>4</v>
      </c>
      <c r="W1702">
        <v>-0.61242346666663805</v>
      </c>
    </row>
    <row r="1703" spans="1:23" x14ac:dyDescent="0.25">
      <c r="A1703" s="1">
        <v>37104</v>
      </c>
      <c r="B1703" s="1"/>
      <c r="C1703">
        <f t="shared" si="131"/>
        <v>2001</v>
      </c>
      <c r="D1703">
        <f t="shared" si="132"/>
        <v>8</v>
      </c>
      <c r="E1703">
        <v>183.39</v>
      </c>
      <c r="F1703">
        <f t="shared" si="133"/>
        <v>183.53038961038962</v>
      </c>
      <c r="G1703">
        <f t="shared" si="130"/>
        <v>-0.46059584935072334</v>
      </c>
      <c r="H1703">
        <f t="shared" si="134"/>
        <v>0.21872266666665424</v>
      </c>
      <c r="J1703">
        <v>1860</v>
      </c>
      <c r="K1703">
        <v>12</v>
      </c>
      <c r="L1703">
        <v>183.34</v>
      </c>
      <c r="U1703">
        <v>1862</v>
      </c>
      <c r="V1703">
        <v>8</v>
      </c>
      <c r="W1703">
        <v>-0.61242346666666914</v>
      </c>
    </row>
    <row r="1704" spans="1:23" x14ac:dyDescent="0.25">
      <c r="A1704" s="1">
        <v>37135</v>
      </c>
      <c r="B1704" s="1"/>
      <c r="C1704">
        <f t="shared" si="131"/>
        <v>2001</v>
      </c>
      <c r="D1704">
        <f t="shared" si="132"/>
        <v>9</v>
      </c>
      <c r="E1704">
        <v>183.37</v>
      </c>
      <c r="F1704">
        <f t="shared" si="133"/>
        <v>183.53551948051947</v>
      </c>
      <c r="G1704">
        <f t="shared" si="130"/>
        <v>-0.54304293246747815</v>
      </c>
      <c r="H1704">
        <f t="shared" si="134"/>
        <v>0.22965879999997779</v>
      </c>
      <c r="J1704">
        <v>1861</v>
      </c>
      <c r="K1704">
        <v>12</v>
      </c>
      <c r="L1704">
        <v>183.4</v>
      </c>
      <c r="U1704">
        <v>1877</v>
      </c>
      <c r="V1704">
        <v>6</v>
      </c>
      <c r="W1704">
        <v>-0.61242346666666925</v>
      </c>
    </row>
    <row r="1705" spans="1:23" x14ac:dyDescent="0.25">
      <c r="A1705" s="1">
        <v>37165</v>
      </c>
      <c r="B1705" s="1"/>
      <c r="C1705">
        <f t="shared" si="131"/>
        <v>2001</v>
      </c>
      <c r="D1705">
        <f t="shared" si="132"/>
        <v>10</v>
      </c>
      <c r="E1705">
        <v>183.3</v>
      </c>
      <c r="F1705">
        <f t="shared" si="133"/>
        <v>183.51649350649356</v>
      </c>
      <c r="G1705">
        <f t="shared" si="130"/>
        <v>-0.71028055584429584</v>
      </c>
      <c r="H1705">
        <f t="shared" si="134"/>
        <v>0.30621173333333451</v>
      </c>
      <c r="J1705">
        <v>1862</v>
      </c>
      <c r="K1705">
        <v>12</v>
      </c>
      <c r="L1705">
        <v>183.3</v>
      </c>
      <c r="U1705">
        <v>1961</v>
      </c>
      <c r="V1705">
        <v>7</v>
      </c>
      <c r="W1705">
        <v>-0.61242346666666925</v>
      </c>
    </row>
    <row r="1706" spans="1:23" x14ac:dyDescent="0.25">
      <c r="A1706" s="1">
        <v>37196</v>
      </c>
      <c r="B1706" s="1"/>
      <c r="C1706">
        <f t="shared" si="131"/>
        <v>2001</v>
      </c>
      <c r="D1706">
        <f t="shared" si="132"/>
        <v>11</v>
      </c>
      <c r="E1706">
        <v>183.29</v>
      </c>
      <c r="F1706">
        <f t="shared" si="133"/>
        <v>183.47233766233765</v>
      </c>
      <c r="G1706">
        <f t="shared" si="130"/>
        <v>-0.59822069610388484</v>
      </c>
      <c r="H1706">
        <f t="shared" si="134"/>
        <v>0.37182853333333721</v>
      </c>
      <c r="J1706">
        <v>1863</v>
      </c>
      <c r="K1706">
        <v>12</v>
      </c>
      <c r="L1706">
        <v>183.23</v>
      </c>
      <c r="U1706">
        <v>2010</v>
      </c>
      <c r="V1706">
        <v>10</v>
      </c>
      <c r="W1706">
        <v>-0.61242346666666925</v>
      </c>
    </row>
    <row r="1707" spans="1:23" x14ac:dyDescent="0.25">
      <c r="A1707" s="1">
        <v>37226</v>
      </c>
      <c r="B1707" s="1"/>
      <c r="C1707">
        <f t="shared" si="131"/>
        <v>2001</v>
      </c>
      <c r="D1707">
        <f t="shared" si="132"/>
        <v>12</v>
      </c>
      <c r="E1707">
        <v>183.3</v>
      </c>
      <c r="F1707">
        <f t="shared" si="133"/>
        <v>183.3998701298701</v>
      </c>
      <c r="G1707">
        <f t="shared" si="130"/>
        <v>-0.32765791688296542</v>
      </c>
      <c r="H1707">
        <f t="shared" si="134"/>
        <v>0.5249344000000199</v>
      </c>
      <c r="J1707">
        <v>1864</v>
      </c>
      <c r="K1707">
        <v>12</v>
      </c>
      <c r="L1707">
        <v>183.14</v>
      </c>
      <c r="U1707">
        <v>1898</v>
      </c>
      <c r="V1707">
        <v>7</v>
      </c>
      <c r="W1707">
        <v>-0.61242346666670022</v>
      </c>
    </row>
    <row r="1708" spans="1:23" x14ac:dyDescent="0.25">
      <c r="A1708" s="1">
        <v>37257</v>
      </c>
      <c r="B1708" s="1"/>
      <c r="C1708">
        <f t="shared" si="131"/>
        <v>2002</v>
      </c>
      <c r="D1708">
        <f t="shared" si="132"/>
        <v>1</v>
      </c>
      <c r="E1708">
        <v>183.22</v>
      </c>
      <c r="F1708">
        <f t="shared" si="133"/>
        <v>183.32174193548389</v>
      </c>
      <c r="G1708">
        <f t="shared" si="130"/>
        <v>-0.333799011612954</v>
      </c>
      <c r="H1708">
        <f t="shared" si="134"/>
        <v>0.67804026666667161</v>
      </c>
      <c r="J1708">
        <v>1865</v>
      </c>
      <c r="K1708">
        <v>12</v>
      </c>
      <c r="L1708">
        <v>183.18</v>
      </c>
      <c r="U1708">
        <v>1910</v>
      </c>
      <c r="V1708">
        <v>12</v>
      </c>
      <c r="W1708">
        <v>-0.61242346666670022</v>
      </c>
    </row>
    <row r="1709" spans="1:23" x14ac:dyDescent="0.25">
      <c r="A1709" s="1">
        <v>37288</v>
      </c>
      <c r="B1709" s="1"/>
      <c r="C1709">
        <f t="shared" si="131"/>
        <v>2002</v>
      </c>
      <c r="D1709">
        <f t="shared" si="132"/>
        <v>2</v>
      </c>
      <c r="E1709">
        <v>183.14</v>
      </c>
      <c r="F1709">
        <f t="shared" si="133"/>
        <v>183.26187096774186</v>
      </c>
      <c r="G1709">
        <f t="shared" si="130"/>
        <v>-0.39983914580623714</v>
      </c>
      <c r="H1709">
        <f t="shared" si="134"/>
        <v>0.74365706666667419</v>
      </c>
      <c r="J1709">
        <v>1866</v>
      </c>
      <c r="K1709">
        <v>12</v>
      </c>
      <c r="L1709">
        <v>183.16</v>
      </c>
      <c r="U1709">
        <v>1925</v>
      </c>
      <c r="V1709">
        <v>12</v>
      </c>
      <c r="W1709">
        <v>-0.61242346666670022</v>
      </c>
    </row>
    <row r="1710" spans="1:23" x14ac:dyDescent="0.25">
      <c r="A1710" s="1">
        <v>37316</v>
      </c>
      <c r="B1710" s="1"/>
      <c r="C1710">
        <f t="shared" si="131"/>
        <v>2002</v>
      </c>
      <c r="D1710">
        <f t="shared" si="132"/>
        <v>3</v>
      </c>
      <c r="E1710">
        <v>183.11</v>
      </c>
      <c r="F1710">
        <f t="shared" si="133"/>
        <v>183.23148387096776</v>
      </c>
      <c r="G1710">
        <f t="shared" si="130"/>
        <v>-0.39856914322583559</v>
      </c>
      <c r="H1710">
        <f t="shared" si="134"/>
        <v>0.69991253333334935</v>
      </c>
      <c r="J1710">
        <v>1867</v>
      </c>
      <c r="K1710">
        <v>12</v>
      </c>
      <c r="L1710">
        <v>183.2</v>
      </c>
      <c r="U1710">
        <v>1879</v>
      </c>
      <c r="V1710">
        <v>8</v>
      </c>
      <c r="W1710">
        <v>-0.62335959999999258</v>
      </c>
    </row>
    <row r="1711" spans="1:23" x14ac:dyDescent="0.25">
      <c r="A1711" s="1">
        <v>37347</v>
      </c>
      <c r="B1711" s="1"/>
      <c r="C1711">
        <f t="shared" si="131"/>
        <v>2002</v>
      </c>
      <c r="D1711">
        <f t="shared" si="132"/>
        <v>4</v>
      </c>
      <c r="E1711">
        <v>183.14</v>
      </c>
      <c r="F1711">
        <f t="shared" si="133"/>
        <v>183.25322580645164</v>
      </c>
      <c r="G1711">
        <f t="shared" si="130"/>
        <v>-0.37147575483883805</v>
      </c>
      <c r="H1711">
        <f t="shared" si="134"/>
        <v>0.57961506666666796</v>
      </c>
      <c r="J1711">
        <v>1868</v>
      </c>
      <c r="K1711">
        <v>12</v>
      </c>
      <c r="L1711">
        <v>183.3</v>
      </c>
      <c r="U1711">
        <v>1944</v>
      </c>
      <c r="V1711">
        <v>6</v>
      </c>
      <c r="W1711">
        <v>-0.62335959999999258</v>
      </c>
    </row>
    <row r="1712" spans="1:23" x14ac:dyDescent="0.25">
      <c r="A1712" s="1">
        <v>37377</v>
      </c>
      <c r="B1712" s="1"/>
      <c r="C1712">
        <f t="shared" si="131"/>
        <v>2002</v>
      </c>
      <c r="D1712">
        <f t="shared" si="132"/>
        <v>5</v>
      </c>
      <c r="E1712">
        <v>183.26</v>
      </c>
      <c r="F1712">
        <f t="shared" si="133"/>
        <v>183.35309677419366</v>
      </c>
      <c r="G1712">
        <f t="shared" si="130"/>
        <v>-0.30543562064555485</v>
      </c>
      <c r="H1712">
        <f t="shared" si="134"/>
        <v>0.38276466666666048</v>
      </c>
      <c r="J1712">
        <v>1869</v>
      </c>
      <c r="K1712">
        <v>12</v>
      </c>
      <c r="L1712">
        <v>183.29</v>
      </c>
      <c r="U1712">
        <v>1955</v>
      </c>
      <c r="V1712">
        <v>7</v>
      </c>
      <c r="W1712">
        <v>-0.62335959999999258</v>
      </c>
    </row>
    <row r="1713" spans="1:23" x14ac:dyDescent="0.25">
      <c r="A1713" s="1">
        <v>37408</v>
      </c>
      <c r="B1713" s="1"/>
      <c r="C1713">
        <f t="shared" si="131"/>
        <v>2002</v>
      </c>
      <c r="D1713">
        <f t="shared" si="132"/>
        <v>6</v>
      </c>
      <c r="E1713">
        <v>183.31</v>
      </c>
      <c r="F1713">
        <f t="shared" si="133"/>
        <v>183.43844155844158</v>
      </c>
      <c r="G1713">
        <f t="shared" si="130"/>
        <v>-0.42139620259747224</v>
      </c>
      <c r="H1713">
        <f t="shared" si="134"/>
        <v>0.14216973333329735</v>
      </c>
      <c r="J1713">
        <v>1870</v>
      </c>
      <c r="K1713">
        <v>12</v>
      </c>
      <c r="L1713">
        <v>183.19</v>
      </c>
      <c r="U1713">
        <v>1926</v>
      </c>
      <c r="V1713">
        <v>1</v>
      </c>
      <c r="W1713">
        <v>-0.62335960000002355</v>
      </c>
    </row>
    <row r="1714" spans="1:23" x14ac:dyDescent="0.25">
      <c r="A1714" s="1">
        <v>37438</v>
      </c>
      <c r="B1714" s="1"/>
      <c r="C1714">
        <f t="shared" si="131"/>
        <v>2002</v>
      </c>
      <c r="D1714">
        <f t="shared" si="132"/>
        <v>7</v>
      </c>
      <c r="E1714">
        <v>183.36</v>
      </c>
      <c r="F1714">
        <f t="shared" si="133"/>
        <v>183.50077922077924</v>
      </c>
      <c r="G1714">
        <f t="shared" si="130"/>
        <v>-0.46187409870130491</v>
      </c>
      <c r="H1714">
        <f t="shared" si="134"/>
        <v>-3.1086244689504383E-14</v>
      </c>
      <c r="J1714">
        <v>1871</v>
      </c>
      <c r="K1714">
        <v>12</v>
      </c>
      <c r="L1714">
        <v>183.32</v>
      </c>
      <c r="U1714">
        <v>1987</v>
      </c>
      <c r="V1714">
        <v>4</v>
      </c>
      <c r="W1714">
        <v>-0.62335960000002355</v>
      </c>
    </row>
    <row r="1715" spans="1:23" x14ac:dyDescent="0.25">
      <c r="A1715" s="1">
        <v>37469</v>
      </c>
      <c r="B1715" s="1"/>
      <c r="C1715">
        <f t="shared" si="131"/>
        <v>2002</v>
      </c>
      <c r="D1715">
        <f t="shared" si="132"/>
        <v>8</v>
      </c>
      <c r="E1715">
        <v>183.4</v>
      </c>
      <c r="F1715">
        <f t="shared" si="133"/>
        <v>183.53038961038962</v>
      </c>
      <c r="G1715">
        <f t="shared" si="130"/>
        <v>-0.42778744935065993</v>
      </c>
      <c r="H1715">
        <f t="shared" si="134"/>
        <v>-1.0936133333323439E-2</v>
      </c>
      <c r="J1715">
        <v>1872</v>
      </c>
      <c r="K1715">
        <v>12</v>
      </c>
      <c r="L1715">
        <v>183.46</v>
      </c>
      <c r="U1715">
        <v>1862</v>
      </c>
      <c r="V1715">
        <v>7</v>
      </c>
      <c r="W1715">
        <v>-0.6342957333333159</v>
      </c>
    </row>
    <row r="1716" spans="1:23" x14ac:dyDescent="0.25">
      <c r="A1716" s="1">
        <v>37500</v>
      </c>
      <c r="B1716" s="1"/>
      <c r="C1716">
        <f t="shared" si="131"/>
        <v>2002</v>
      </c>
      <c r="D1716">
        <f t="shared" si="132"/>
        <v>9</v>
      </c>
      <c r="E1716">
        <v>183.42</v>
      </c>
      <c r="F1716">
        <f t="shared" si="133"/>
        <v>183.53551948051947</v>
      </c>
      <c r="G1716">
        <f t="shared" si="130"/>
        <v>-0.37900093246753414</v>
      </c>
      <c r="H1716">
        <f t="shared" si="134"/>
        <v>6.5616800000002418E-2</v>
      </c>
      <c r="J1716">
        <v>1873</v>
      </c>
      <c r="K1716">
        <v>12</v>
      </c>
      <c r="L1716">
        <v>183.61</v>
      </c>
      <c r="U1716">
        <v>1923</v>
      </c>
      <c r="V1716">
        <v>9</v>
      </c>
      <c r="W1716">
        <v>-0.6342957333333159</v>
      </c>
    </row>
    <row r="1717" spans="1:23" x14ac:dyDescent="0.25">
      <c r="A1717" s="1">
        <v>37530</v>
      </c>
      <c r="B1717" s="1"/>
      <c r="C1717">
        <f t="shared" si="131"/>
        <v>2002</v>
      </c>
      <c r="D1717">
        <f t="shared" si="132"/>
        <v>10</v>
      </c>
      <c r="E1717">
        <v>183.44</v>
      </c>
      <c r="F1717">
        <f t="shared" si="133"/>
        <v>183.51649350649356</v>
      </c>
      <c r="G1717">
        <f t="shared" si="130"/>
        <v>-0.25096295584434053</v>
      </c>
      <c r="H1717">
        <f t="shared" si="134"/>
        <v>0.2187226666666543</v>
      </c>
      <c r="J1717">
        <v>1874</v>
      </c>
      <c r="K1717">
        <v>12</v>
      </c>
      <c r="L1717">
        <v>183.57</v>
      </c>
      <c r="U1717">
        <v>1979</v>
      </c>
      <c r="V1717">
        <v>2</v>
      </c>
      <c r="W1717">
        <v>-0.6342957333333159</v>
      </c>
    </row>
    <row r="1718" spans="1:23" x14ac:dyDescent="0.25">
      <c r="A1718" s="1">
        <v>37561</v>
      </c>
      <c r="B1718" s="1"/>
      <c r="C1718">
        <f t="shared" si="131"/>
        <v>2002</v>
      </c>
      <c r="D1718">
        <f t="shared" si="132"/>
        <v>11</v>
      </c>
      <c r="E1718">
        <v>183.36</v>
      </c>
      <c r="F1718">
        <f t="shared" si="133"/>
        <v>183.47233766233765</v>
      </c>
      <c r="G1718">
        <f t="shared" si="130"/>
        <v>-0.36856189610381401</v>
      </c>
      <c r="H1718">
        <f t="shared" si="134"/>
        <v>0.28433946666665671</v>
      </c>
      <c r="J1718">
        <v>1875</v>
      </c>
      <c r="K1718">
        <v>12</v>
      </c>
      <c r="L1718">
        <v>183.59</v>
      </c>
      <c r="U1718">
        <v>2010</v>
      </c>
      <c r="V1718">
        <v>11</v>
      </c>
      <c r="W1718">
        <v>-0.63429573333334677</v>
      </c>
    </row>
    <row r="1719" spans="1:23" x14ac:dyDescent="0.25">
      <c r="A1719" s="1">
        <v>37591</v>
      </c>
      <c r="B1719" s="1"/>
      <c r="C1719">
        <f t="shared" si="131"/>
        <v>2002</v>
      </c>
      <c r="D1719">
        <f t="shared" si="132"/>
        <v>12</v>
      </c>
      <c r="E1719">
        <v>183.26</v>
      </c>
      <c r="F1719">
        <f t="shared" si="133"/>
        <v>183.3998701298701</v>
      </c>
      <c r="G1719">
        <f t="shared" si="130"/>
        <v>-0.45889151688303254</v>
      </c>
      <c r="H1719">
        <f t="shared" si="134"/>
        <v>0.18591426666665295</v>
      </c>
      <c r="J1719">
        <v>1876</v>
      </c>
      <c r="K1719">
        <v>12</v>
      </c>
      <c r="L1719">
        <v>183.7</v>
      </c>
      <c r="U1719">
        <v>1926</v>
      </c>
      <c r="V1719">
        <v>3</v>
      </c>
      <c r="W1719">
        <v>-0.6342957333333471</v>
      </c>
    </row>
    <row r="1720" spans="1:23" x14ac:dyDescent="0.25">
      <c r="A1720" s="1">
        <v>37622</v>
      </c>
      <c r="B1720" s="1"/>
      <c r="C1720">
        <f t="shared" si="131"/>
        <v>2003</v>
      </c>
      <c r="D1720">
        <f t="shared" si="132"/>
        <v>1</v>
      </c>
      <c r="E1720">
        <v>183.16</v>
      </c>
      <c r="F1720">
        <f t="shared" si="133"/>
        <v>183.32174193548389</v>
      </c>
      <c r="G1720">
        <f t="shared" si="130"/>
        <v>-0.53064941161296142</v>
      </c>
      <c r="H1720">
        <f t="shared" si="134"/>
        <v>-3.2808400000001181E-2</v>
      </c>
      <c r="J1720">
        <v>1877</v>
      </c>
      <c r="K1720">
        <v>12</v>
      </c>
      <c r="L1720">
        <v>183.48</v>
      </c>
      <c r="U1720">
        <v>1926</v>
      </c>
      <c r="V1720">
        <v>2</v>
      </c>
      <c r="W1720">
        <v>-0.63429573333337819</v>
      </c>
    </row>
    <row r="1721" spans="1:23" x14ac:dyDescent="0.25">
      <c r="A1721" s="1">
        <v>37653</v>
      </c>
      <c r="B1721" s="1"/>
      <c r="C1721">
        <f t="shared" si="131"/>
        <v>2003</v>
      </c>
      <c r="D1721">
        <f t="shared" si="132"/>
        <v>2</v>
      </c>
      <c r="E1721">
        <v>183.07</v>
      </c>
      <c r="F1721">
        <f t="shared" si="133"/>
        <v>183.26187096774186</v>
      </c>
      <c r="G1721">
        <f t="shared" si="130"/>
        <v>-0.62949794580621476</v>
      </c>
      <c r="H1721">
        <f t="shared" si="134"/>
        <v>-0.18591426666668404</v>
      </c>
      <c r="J1721">
        <v>1878</v>
      </c>
      <c r="K1721">
        <v>12</v>
      </c>
      <c r="L1721">
        <v>183.21</v>
      </c>
      <c r="U1721">
        <v>1944</v>
      </c>
      <c r="V1721">
        <v>3</v>
      </c>
      <c r="W1721">
        <v>-0.64523186666663934</v>
      </c>
    </row>
    <row r="1722" spans="1:23" x14ac:dyDescent="0.25">
      <c r="A1722" s="1">
        <v>37681</v>
      </c>
      <c r="B1722" s="1"/>
      <c r="C1722">
        <f t="shared" si="131"/>
        <v>2003</v>
      </c>
      <c r="D1722">
        <f t="shared" si="132"/>
        <v>3</v>
      </c>
      <c r="E1722">
        <v>183.03</v>
      </c>
      <c r="F1722">
        <f t="shared" si="133"/>
        <v>183.23148387096776</v>
      </c>
      <c r="G1722">
        <f t="shared" si="130"/>
        <v>-0.66103634322587657</v>
      </c>
      <c r="H1722">
        <f t="shared" si="134"/>
        <v>-0.22965880000000866</v>
      </c>
      <c r="J1722">
        <v>1879</v>
      </c>
      <c r="K1722">
        <v>12</v>
      </c>
      <c r="L1722">
        <v>183.1</v>
      </c>
      <c r="U1722">
        <v>1926</v>
      </c>
      <c r="V1722">
        <v>7</v>
      </c>
      <c r="W1722">
        <v>-0.64523186666667032</v>
      </c>
    </row>
    <row r="1723" spans="1:23" x14ac:dyDescent="0.25">
      <c r="A1723" s="1">
        <v>37712</v>
      </c>
      <c r="B1723" s="1"/>
      <c r="C1723">
        <f t="shared" si="131"/>
        <v>2003</v>
      </c>
      <c r="D1723">
        <f t="shared" si="132"/>
        <v>4</v>
      </c>
      <c r="E1723">
        <v>183.08</v>
      </c>
      <c r="F1723">
        <f t="shared" si="133"/>
        <v>183.25322580645164</v>
      </c>
      <c r="G1723">
        <f t="shared" si="130"/>
        <v>-0.56832615483875226</v>
      </c>
      <c r="H1723">
        <f t="shared" si="134"/>
        <v>-0.22965879999997757</v>
      </c>
      <c r="J1723">
        <v>1880</v>
      </c>
      <c r="K1723">
        <v>12</v>
      </c>
      <c r="L1723">
        <v>183.41</v>
      </c>
      <c r="U1723">
        <v>1953</v>
      </c>
      <c r="V1723">
        <v>5</v>
      </c>
      <c r="W1723">
        <v>-0.64523186666667043</v>
      </c>
    </row>
    <row r="1724" spans="1:23" x14ac:dyDescent="0.25">
      <c r="A1724" s="1">
        <v>37742</v>
      </c>
      <c r="B1724" s="1"/>
      <c r="C1724">
        <f t="shared" si="131"/>
        <v>2003</v>
      </c>
      <c r="D1724">
        <f t="shared" si="132"/>
        <v>5</v>
      </c>
      <c r="E1724">
        <v>183.18</v>
      </c>
      <c r="F1724">
        <f t="shared" si="133"/>
        <v>183.35309677419366</v>
      </c>
      <c r="G1724">
        <f t="shared" si="130"/>
        <v>-0.56790282064550268</v>
      </c>
      <c r="H1724">
        <f t="shared" si="134"/>
        <v>-0.24059493333330101</v>
      </c>
      <c r="J1724">
        <v>1881</v>
      </c>
      <c r="K1724">
        <v>12</v>
      </c>
      <c r="L1724">
        <v>183.57</v>
      </c>
      <c r="U1724">
        <v>1988</v>
      </c>
      <c r="V1724">
        <v>6</v>
      </c>
      <c r="W1724">
        <v>-0.64523186666667043</v>
      </c>
    </row>
    <row r="1725" spans="1:23" x14ac:dyDescent="0.25">
      <c r="A1725" s="1">
        <v>37773</v>
      </c>
      <c r="B1725" s="1"/>
      <c r="C1725">
        <f t="shared" si="131"/>
        <v>2003</v>
      </c>
      <c r="D1725">
        <f t="shared" si="132"/>
        <v>6</v>
      </c>
      <c r="E1725">
        <v>183.23</v>
      </c>
      <c r="F1725">
        <f t="shared" si="133"/>
        <v>183.43844155844158</v>
      </c>
      <c r="G1725">
        <f t="shared" si="130"/>
        <v>-0.68386340259751333</v>
      </c>
      <c r="H1725">
        <f t="shared" si="134"/>
        <v>-0.24059493333330112</v>
      </c>
      <c r="J1725">
        <v>1882</v>
      </c>
      <c r="K1725">
        <v>12</v>
      </c>
      <c r="L1725">
        <v>183.41</v>
      </c>
      <c r="U1725">
        <v>1990</v>
      </c>
      <c r="V1725">
        <v>8</v>
      </c>
      <c r="W1725">
        <v>-0.64523186666667043</v>
      </c>
    </row>
    <row r="1726" spans="1:23" x14ac:dyDescent="0.25">
      <c r="A1726" s="1">
        <v>37803</v>
      </c>
      <c r="B1726" s="1"/>
      <c r="C1726">
        <f t="shared" si="131"/>
        <v>2003</v>
      </c>
      <c r="D1726">
        <f t="shared" si="132"/>
        <v>7</v>
      </c>
      <c r="E1726">
        <v>183.26</v>
      </c>
      <c r="F1726">
        <f t="shared" si="133"/>
        <v>183.50077922077924</v>
      </c>
      <c r="G1726">
        <f t="shared" si="130"/>
        <v>-0.78995809870137945</v>
      </c>
      <c r="H1726">
        <f t="shared" si="134"/>
        <v>-0.2843394666666878</v>
      </c>
      <c r="J1726">
        <v>1883</v>
      </c>
      <c r="K1726">
        <v>12</v>
      </c>
      <c r="L1726">
        <v>183.29</v>
      </c>
      <c r="U1726">
        <v>1988</v>
      </c>
      <c r="V1726">
        <v>8</v>
      </c>
      <c r="W1726">
        <v>-0.64523186666670151</v>
      </c>
    </row>
    <row r="1727" spans="1:23" x14ac:dyDescent="0.25">
      <c r="A1727" s="1">
        <v>37834</v>
      </c>
      <c r="B1727" s="1"/>
      <c r="C1727">
        <f t="shared" si="131"/>
        <v>2003</v>
      </c>
      <c r="D1727">
        <f t="shared" si="132"/>
        <v>8</v>
      </c>
      <c r="E1727">
        <v>183.29</v>
      </c>
      <c r="F1727">
        <f t="shared" si="133"/>
        <v>183.53038961038962</v>
      </c>
      <c r="G1727">
        <f t="shared" si="130"/>
        <v>-0.78867984935070468</v>
      </c>
      <c r="H1727">
        <f t="shared" si="134"/>
        <v>-0.31714786666671996</v>
      </c>
      <c r="J1727">
        <v>1884</v>
      </c>
      <c r="K1727">
        <v>12</v>
      </c>
      <c r="L1727">
        <v>183.41</v>
      </c>
      <c r="U1727">
        <v>1940</v>
      </c>
      <c r="V1727">
        <v>9</v>
      </c>
      <c r="W1727">
        <v>-0.65616799999999365</v>
      </c>
    </row>
    <row r="1728" spans="1:23" x14ac:dyDescent="0.25">
      <c r="A1728" s="1">
        <v>37865</v>
      </c>
      <c r="B1728" s="1"/>
      <c r="C1728">
        <f t="shared" si="131"/>
        <v>2003</v>
      </c>
      <c r="D1728">
        <f t="shared" si="132"/>
        <v>9</v>
      </c>
      <c r="E1728">
        <v>183.27</v>
      </c>
      <c r="F1728">
        <f t="shared" si="133"/>
        <v>183.53551948051947</v>
      </c>
      <c r="G1728">
        <f t="shared" si="130"/>
        <v>-0.87112693246745954</v>
      </c>
      <c r="H1728">
        <f t="shared" si="134"/>
        <v>-0.39370080000001484</v>
      </c>
      <c r="J1728">
        <v>1885</v>
      </c>
      <c r="K1728">
        <v>12</v>
      </c>
      <c r="L1728">
        <v>183.34</v>
      </c>
      <c r="U1728">
        <v>2011</v>
      </c>
      <c r="V1728">
        <v>4</v>
      </c>
      <c r="W1728">
        <v>-0.65616799999999365</v>
      </c>
    </row>
    <row r="1729" spans="1:23" x14ac:dyDescent="0.25">
      <c r="A1729" s="1">
        <v>37895</v>
      </c>
      <c r="B1729" s="1"/>
      <c r="C1729">
        <f t="shared" si="131"/>
        <v>2003</v>
      </c>
      <c r="D1729">
        <f t="shared" si="132"/>
        <v>10</v>
      </c>
      <c r="E1729">
        <v>183.26</v>
      </c>
      <c r="F1729">
        <f t="shared" si="133"/>
        <v>183.51649350649356</v>
      </c>
      <c r="G1729">
        <f t="shared" si="130"/>
        <v>-0.84151415584436295</v>
      </c>
      <c r="H1729">
        <f t="shared" si="134"/>
        <v>-0.48118986666666419</v>
      </c>
      <c r="J1729">
        <v>1886</v>
      </c>
      <c r="K1729">
        <v>12</v>
      </c>
      <c r="L1729">
        <v>183.28</v>
      </c>
      <c r="U1729">
        <v>1944</v>
      </c>
      <c r="V1729">
        <v>5</v>
      </c>
      <c r="W1729">
        <v>-0.65616799999999376</v>
      </c>
    </row>
    <row r="1730" spans="1:23" x14ac:dyDescent="0.25">
      <c r="A1730" s="1">
        <v>37926</v>
      </c>
      <c r="B1730" s="1"/>
      <c r="C1730">
        <f t="shared" si="131"/>
        <v>2003</v>
      </c>
      <c r="D1730">
        <f t="shared" si="132"/>
        <v>11</v>
      </c>
      <c r="E1730">
        <v>183.23</v>
      </c>
      <c r="F1730">
        <f t="shared" si="133"/>
        <v>183.47233766233765</v>
      </c>
      <c r="G1730">
        <f t="shared" si="130"/>
        <v>-0.79507109610389237</v>
      </c>
      <c r="H1730">
        <f t="shared" si="134"/>
        <v>-0.50306213333334204</v>
      </c>
      <c r="J1730">
        <v>1887</v>
      </c>
      <c r="K1730">
        <v>12</v>
      </c>
      <c r="L1730">
        <v>183.23</v>
      </c>
      <c r="U1730">
        <v>1878</v>
      </c>
      <c r="V1730">
        <v>9</v>
      </c>
      <c r="W1730">
        <v>-0.65616800000002484</v>
      </c>
    </row>
    <row r="1731" spans="1:23" x14ac:dyDescent="0.25">
      <c r="A1731" s="1">
        <v>37956</v>
      </c>
      <c r="B1731" s="1"/>
      <c r="C1731">
        <f t="shared" si="131"/>
        <v>2003</v>
      </c>
      <c r="D1731">
        <f t="shared" si="132"/>
        <v>12</v>
      </c>
      <c r="E1731">
        <v>183.19</v>
      </c>
      <c r="F1731">
        <f t="shared" si="133"/>
        <v>183.3998701298701</v>
      </c>
      <c r="G1731">
        <f t="shared" si="130"/>
        <v>-0.68855031688301016</v>
      </c>
      <c r="H1731">
        <f t="shared" si="134"/>
        <v>-0.41557306666669286</v>
      </c>
      <c r="J1731">
        <v>1888</v>
      </c>
      <c r="K1731">
        <v>12</v>
      </c>
      <c r="L1731">
        <v>183.44</v>
      </c>
      <c r="U1731">
        <v>1998</v>
      </c>
      <c r="V1731">
        <v>3</v>
      </c>
      <c r="W1731">
        <v>-0.66710413333331708</v>
      </c>
    </row>
    <row r="1732" spans="1:23" x14ac:dyDescent="0.25">
      <c r="A1732" s="1">
        <v>37987</v>
      </c>
      <c r="B1732" s="1"/>
      <c r="C1732">
        <f t="shared" si="131"/>
        <v>2004</v>
      </c>
      <c r="D1732">
        <f t="shared" si="132"/>
        <v>1</v>
      </c>
      <c r="E1732">
        <v>183.14</v>
      </c>
      <c r="F1732">
        <f t="shared" si="133"/>
        <v>183.32174193548389</v>
      </c>
      <c r="G1732">
        <f t="shared" si="130"/>
        <v>-0.59626621161299498</v>
      </c>
      <c r="H1732">
        <f t="shared" si="134"/>
        <v>-0.24059493333336318</v>
      </c>
      <c r="J1732">
        <v>1889</v>
      </c>
      <c r="K1732">
        <v>12</v>
      </c>
      <c r="L1732">
        <v>183.29</v>
      </c>
      <c r="U1732">
        <v>1891</v>
      </c>
      <c r="V1732">
        <v>12</v>
      </c>
      <c r="W1732">
        <v>-0.6671041333333172</v>
      </c>
    </row>
    <row r="1733" spans="1:23" x14ac:dyDescent="0.25">
      <c r="A1733" s="1">
        <v>38018</v>
      </c>
      <c r="B1733" s="1"/>
      <c r="C1733">
        <f t="shared" si="131"/>
        <v>2004</v>
      </c>
      <c r="D1733">
        <f t="shared" si="132"/>
        <v>2</v>
      </c>
      <c r="E1733">
        <v>183.07</v>
      </c>
      <c r="F1733">
        <f t="shared" si="133"/>
        <v>183.26187096774186</v>
      </c>
      <c r="G1733">
        <f t="shared" ref="G1733:G1796" si="135">3.28084*(E1733-F1733)</f>
        <v>-0.62949794580621476</v>
      </c>
      <c r="H1733">
        <f t="shared" si="134"/>
        <v>-9.8425200000003765E-2</v>
      </c>
      <c r="J1733">
        <v>1890</v>
      </c>
      <c r="K1733">
        <v>12</v>
      </c>
      <c r="L1733">
        <v>183.34</v>
      </c>
      <c r="U1733">
        <v>1988</v>
      </c>
      <c r="V1733">
        <v>7</v>
      </c>
      <c r="W1733">
        <v>-0.6671041333333172</v>
      </c>
    </row>
    <row r="1734" spans="1:23" x14ac:dyDescent="0.25">
      <c r="A1734" s="1">
        <v>38047</v>
      </c>
      <c r="B1734" s="1"/>
      <c r="C1734">
        <f t="shared" si="131"/>
        <v>2004</v>
      </c>
      <c r="D1734">
        <f t="shared" si="132"/>
        <v>3</v>
      </c>
      <c r="E1734">
        <v>183.07</v>
      </c>
      <c r="F1734">
        <f t="shared" si="133"/>
        <v>183.23148387096776</v>
      </c>
      <c r="G1734">
        <f t="shared" si="135"/>
        <v>-0.52980274322590271</v>
      </c>
      <c r="H1734">
        <f t="shared" si="134"/>
        <v>2.1872266666646767E-2</v>
      </c>
      <c r="J1734">
        <v>1891</v>
      </c>
      <c r="K1734">
        <v>12</v>
      </c>
      <c r="L1734">
        <v>183.19</v>
      </c>
      <c r="U1734">
        <v>1999</v>
      </c>
      <c r="V1734">
        <v>5</v>
      </c>
      <c r="W1734">
        <v>-0.6671041333333172</v>
      </c>
    </row>
    <row r="1735" spans="1:23" x14ac:dyDescent="0.25">
      <c r="A1735" s="1">
        <v>38078</v>
      </c>
      <c r="B1735" s="1"/>
      <c r="C1735">
        <f t="shared" si="131"/>
        <v>2004</v>
      </c>
      <c r="D1735">
        <f t="shared" si="132"/>
        <v>4</v>
      </c>
      <c r="E1735">
        <v>183.13</v>
      </c>
      <c r="F1735">
        <f t="shared" si="133"/>
        <v>183.25322580645164</v>
      </c>
      <c r="G1735">
        <f t="shared" si="135"/>
        <v>-0.4042841548388082</v>
      </c>
      <c r="H1735">
        <f t="shared" si="134"/>
        <v>9.8425199999972679E-2</v>
      </c>
      <c r="J1735">
        <v>1892</v>
      </c>
      <c r="K1735">
        <v>12</v>
      </c>
      <c r="L1735">
        <v>183.18</v>
      </c>
      <c r="U1735">
        <v>1898</v>
      </c>
      <c r="V1735">
        <v>6</v>
      </c>
      <c r="W1735">
        <v>-0.66710413333334817</v>
      </c>
    </row>
    <row r="1736" spans="1:23" x14ac:dyDescent="0.25">
      <c r="A1736" s="1">
        <v>38108</v>
      </c>
      <c r="B1736" s="1"/>
      <c r="C1736">
        <f t="shared" si="131"/>
        <v>2004</v>
      </c>
      <c r="D1736">
        <f t="shared" si="132"/>
        <v>5</v>
      </c>
      <c r="E1736">
        <v>183.23</v>
      </c>
      <c r="F1736">
        <f t="shared" si="133"/>
        <v>183.35309677419366</v>
      </c>
      <c r="G1736">
        <f t="shared" si="135"/>
        <v>-0.40386082064555862</v>
      </c>
      <c r="H1736">
        <f t="shared" si="134"/>
        <v>0.15310586666662068</v>
      </c>
      <c r="J1736">
        <v>1893</v>
      </c>
      <c r="K1736">
        <v>12</v>
      </c>
      <c r="L1736">
        <v>183.38</v>
      </c>
      <c r="U1736">
        <v>1990</v>
      </c>
      <c r="V1736">
        <v>3</v>
      </c>
      <c r="W1736">
        <v>-0.66710413333334817</v>
      </c>
    </row>
    <row r="1737" spans="1:23" x14ac:dyDescent="0.25">
      <c r="A1737" s="1">
        <v>38139</v>
      </c>
      <c r="B1737" s="1"/>
      <c r="C1737">
        <f t="shared" si="131"/>
        <v>2004</v>
      </c>
      <c r="D1737">
        <f t="shared" si="132"/>
        <v>6</v>
      </c>
      <c r="E1737">
        <v>183.35</v>
      </c>
      <c r="F1737">
        <f t="shared" si="133"/>
        <v>183.43844155844158</v>
      </c>
      <c r="G1737">
        <f t="shared" si="135"/>
        <v>-0.29016260259749838</v>
      </c>
      <c r="H1737">
        <f t="shared" si="134"/>
        <v>0.24059493333330112</v>
      </c>
      <c r="J1737">
        <v>1894</v>
      </c>
      <c r="K1737">
        <v>12</v>
      </c>
      <c r="L1737">
        <v>183.6</v>
      </c>
      <c r="U1737">
        <v>1886</v>
      </c>
      <c r="V1737">
        <v>9</v>
      </c>
      <c r="W1737">
        <v>-0.66710413333334828</v>
      </c>
    </row>
    <row r="1738" spans="1:23" x14ac:dyDescent="0.25">
      <c r="A1738" s="1">
        <v>38169</v>
      </c>
      <c r="B1738" s="1"/>
      <c r="C1738">
        <f t="shared" si="131"/>
        <v>2004</v>
      </c>
      <c r="D1738">
        <f t="shared" si="132"/>
        <v>7</v>
      </c>
      <c r="E1738">
        <v>183.4</v>
      </c>
      <c r="F1738">
        <f t="shared" si="133"/>
        <v>183.50077922077924</v>
      </c>
      <c r="G1738">
        <f t="shared" si="135"/>
        <v>-0.330640498701331</v>
      </c>
      <c r="H1738">
        <f t="shared" si="134"/>
        <v>0.3390201333333358</v>
      </c>
      <c r="J1738">
        <v>1895</v>
      </c>
      <c r="K1738">
        <v>12</v>
      </c>
      <c r="L1738">
        <v>183.52</v>
      </c>
      <c r="U1738">
        <v>1990</v>
      </c>
      <c r="V1738">
        <v>2</v>
      </c>
      <c r="W1738">
        <v>-0.66710413333334828</v>
      </c>
    </row>
    <row r="1739" spans="1:23" x14ac:dyDescent="0.25">
      <c r="A1739" s="1">
        <v>38200</v>
      </c>
      <c r="B1739" s="1"/>
      <c r="C1739">
        <f t="shared" si="131"/>
        <v>2004</v>
      </c>
      <c r="D1739">
        <f t="shared" si="132"/>
        <v>8</v>
      </c>
      <c r="E1739">
        <v>183.42</v>
      </c>
      <c r="F1739">
        <f t="shared" si="133"/>
        <v>183.53038961038962</v>
      </c>
      <c r="G1739">
        <f t="shared" si="135"/>
        <v>-0.36217064935071958</v>
      </c>
      <c r="H1739">
        <f t="shared" si="134"/>
        <v>0.42650920000001608</v>
      </c>
      <c r="J1739">
        <v>1896</v>
      </c>
      <c r="K1739">
        <v>12</v>
      </c>
      <c r="L1739">
        <v>183.54</v>
      </c>
      <c r="U1739">
        <v>1926</v>
      </c>
      <c r="V1739">
        <v>4</v>
      </c>
      <c r="W1739">
        <v>-0.6671041333333485</v>
      </c>
    </row>
    <row r="1740" spans="1:23" x14ac:dyDescent="0.25">
      <c r="A1740" s="1">
        <v>38231</v>
      </c>
      <c r="B1740" s="1"/>
      <c r="C1740">
        <f t="shared" si="131"/>
        <v>2004</v>
      </c>
      <c r="D1740">
        <f t="shared" si="132"/>
        <v>9</v>
      </c>
      <c r="E1740">
        <v>183.46</v>
      </c>
      <c r="F1740">
        <f t="shared" si="133"/>
        <v>183.53551948051947</v>
      </c>
      <c r="G1740">
        <f t="shared" si="135"/>
        <v>-0.24776733246746699</v>
      </c>
      <c r="H1740">
        <f t="shared" si="134"/>
        <v>0.50306213333334204</v>
      </c>
      <c r="J1740">
        <v>1897</v>
      </c>
      <c r="K1740">
        <v>12</v>
      </c>
      <c r="L1740">
        <v>183.42</v>
      </c>
      <c r="U1740">
        <v>2010</v>
      </c>
      <c r="V1740">
        <v>12</v>
      </c>
      <c r="W1740">
        <v>-0.66710413333337959</v>
      </c>
    </row>
    <row r="1741" spans="1:23" x14ac:dyDescent="0.25">
      <c r="A1741" s="1">
        <v>38261</v>
      </c>
      <c r="B1741" s="1"/>
      <c r="C1741">
        <f t="shared" si="131"/>
        <v>2004</v>
      </c>
      <c r="D1741">
        <f t="shared" si="132"/>
        <v>10</v>
      </c>
      <c r="E1741">
        <v>183.47</v>
      </c>
      <c r="F1741">
        <f t="shared" si="133"/>
        <v>183.51649350649356</v>
      </c>
      <c r="G1741">
        <f t="shared" si="135"/>
        <v>-0.15253775584433682</v>
      </c>
      <c r="H1741">
        <f t="shared" si="134"/>
        <v>0.57961506666666796</v>
      </c>
      <c r="J1741">
        <v>1898</v>
      </c>
      <c r="K1741">
        <v>12</v>
      </c>
      <c r="L1741">
        <v>183.45</v>
      </c>
      <c r="U1741">
        <v>1878</v>
      </c>
      <c r="V1741">
        <v>11</v>
      </c>
      <c r="W1741">
        <v>-0.67804026666664052</v>
      </c>
    </row>
    <row r="1742" spans="1:23" x14ac:dyDescent="0.25">
      <c r="A1742" s="1">
        <v>38292</v>
      </c>
      <c r="B1742" s="1"/>
      <c r="C1742">
        <f t="shared" si="131"/>
        <v>2004</v>
      </c>
      <c r="D1742">
        <f t="shared" si="132"/>
        <v>11</v>
      </c>
      <c r="E1742">
        <v>183.46</v>
      </c>
      <c r="F1742">
        <f t="shared" si="133"/>
        <v>183.47233766233765</v>
      </c>
      <c r="G1742">
        <f t="shared" si="135"/>
        <v>-4.047789610383265E-2</v>
      </c>
      <c r="H1742">
        <f t="shared" si="134"/>
        <v>0.68897640000002613</v>
      </c>
      <c r="J1742">
        <v>1899</v>
      </c>
      <c r="K1742">
        <v>12</v>
      </c>
      <c r="L1742">
        <v>183.67</v>
      </c>
      <c r="U1742">
        <v>1979</v>
      </c>
      <c r="V1742">
        <v>1</v>
      </c>
      <c r="W1742">
        <v>-0.67804026666664052</v>
      </c>
    </row>
    <row r="1743" spans="1:23" x14ac:dyDescent="0.25">
      <c r="A1743" s="1">
        <v>38322</v>
      </c>
      <c r="B1743" s="1"/>
      <c r="C1743">
        <f t="shared" si="131"/>
        <v>2004</v>
      </c>
      <c r="D1743">
        <f t="shared" si="132"/>
        <v>12</v>
      </c>
      <c r="E1743">
        <v>183.38</v>
      </c>
      <c r="F1743">
        <f t="shared" si="133"/>
        <v>183.3998701298701</v>
      </c>
      <c r="G1743">
        <f t="shared" si="135"/>
        <v>-6.5190716883017627E-2</v>
      </c>
      <c r="H1743">
        <f t="shared" si="134"/>
        <v>0.68897640000002625</v>
      </c>
      <c r="J1743">
        <v>1900</v>
      </c>
      <c r="K1743">
        <v>12</v>
      </c>
      <c r="L1743">
        <v>183.71</v>
      </c>
      <c r="U1743">
        <v>1990</v>
      </c>
      <c r="V1743">
        <v>4</v>
      </c>
      <c r="W1743">
        <v>-0.67804026666667161</v>
      </c>
    </row>
    <row r="1744" spans="1:23" x14ac:dyDescent="0.25">
      <c r="A1744" s="1">
        <v>38353</v>
      </c>
      <c r="B1744" s="1"/>
      <c r="C1744">
        <f t="shared" si="131"/>
        <v>2005</v>
      </c>
      <c r="D1744">
        <f t="shared" si="132"/>
        <v>1</v>
      </c>
      <c r="E1744">
        <v>183.32</v>
      </c>
      <c r="F1744">
        <f t="shared" si="133"/>
        <v>183.32174193548389</v>
      </c>
      <c r="G1744">
        <f t="shared" si="135"/>
        <v>-5.7150116129726257E-3</v>
      </c>
      <c r="H1744">
        <f t="shared" si="134"/>
        <v>0.65616800000002484</v>
      </c>
      <c r="J1744">
        <v>1901</v>
      </c>
      <c r="K1744">
        <v>12</v>
      </c>
      <c r="L1744">
        <v>183.57</v>
      </c>
      <c r="U1744">
        <v>1998</v>
      </c>
      <c r="V1744">
        <v>4</v>
      </c>
      <c r="W1744">
        <v>-0.67804026666667161</v>
      </c>
    </row>
    <row r="1745" spans="1:23" x14ac:dyDescent="0.25">
      <c r="A1745" s="1">
        <v>38384</v>
      </c>
      <c r="B1745" s="1"/>
      <c r="C1745">
        <f t="shared" ref="C1745:C1808" si="136">C1733+1</f>
        <v>2005</v>
      </c>
      <c r="D1745">
        <f t="shared" ref="D1745:D1808" si="137">D1733</f>
        <v>2</v>
      </c>
      <c r="E1745">
        <v>183.27</v>
      </c>
      <c r="F1745">
        <f t="shared" ref="F1745:F1808" si="138">F1733</f>
        <v>183.26187096774186</v>
      </c>
      <c r="G1745">
        <f t="shared" si="135"/>
        <v>2.6670054193841171E-2</v>
      </c>
      <c r="H1745">
        <f t="shared" si="134"/>
        <v>0.62335960000002355</v>
      </c>
      <c r="J1745">
        <v>1902</v>
      </c>
      <c r="K1745">
        <v>12</v>
      </c>
      <c r="L1745">
        <v>183.57</v>
      </c>
      <c r="U1745">
        <v>1990</v>
      </c>
      <c r="V1745">
        <v>5</v>
      </c>
      <c r="W1745">
        <v>-0.68897639999996396</v>
      </c>
    </row>
    <row r="1746" spans="1:23" x14ac:dyDescent="0.25">
      <c r="A1746" s="1">
        <v>38412</v>
      </c>
      <c r="B1746" s="1"/>
      <c r="C1746">
        <f t="shared" si="136"/>
        <v>2005</v>
      </c>
      <c r="D1746">
        <f t="shared" si="137"/>
        <v>3</v>
      </c>
      <c r="E1746">
        <v>183.22</v>
      </c>
      <c r="F1746">
        <f t="shared" si="138"/>
        <v>183.23148387096776</v>
      </c>
      <c r="G1746">
        <f t="shared" si="135"/>
        <v>-3.7676743225884081E-2</v>
      </c>
      <c r="H1746">
        <f t="shared" si="134"/>
        <v>0.57961506666669904</v>
      </c>
      <c r="J1746">
        <v>1903</v>
      </c>
      <c r="K1746">
        <v>12</v>
      </c>
      <c r="L1746">
        <v>183.64</v>
      </c>
      <c r="U1746">
        <v>1940</v>
      </c>
      <c r="V1746">
        <v>8</v>
      </c>
      <c r="W1746">
        <v>-0.68897639999999494</v>
      </c>
    </row>
    <row r="1747" spans="1:23" x14ac:dyDescent="0.25">
      <c r="A1747" s="1">
        <v>38443</v>
      </c>
      <c r="B1747" s="1"/>
      <c r="C1747">
        <f t="shared" si="136"/>
        <v>2005</v>
      </c>
      <c r="D1747">
        <f t="shared" si="137"/>
        <v>4</v>
      </c>
      <c r="E1747">
        <v>183.26</v>
      </c>
      <c r="F1747">
        <f t="shared" si="138"/>
        <v>183.25322580645164</v>
      </c>
      <c r="G1747">
        <f t="shared" si="135"/>
        <v>2.2225045161176862E-2</v>
      </c>
      <c r="H1747">
        <f t="shared" ref="H1747:H1810" si="139">AVERAGE(G1745:G1747)-AVERAGE(G1733:G1735)</f>
        <v>0.52493440000001979</v>
      </c>
      <c r="J1747">
        <v>1904</v>
      </c>
      <c r="K1747">
        <v>12</v>
      </c>
      <c r="L1747">
        <v>183.58</v>
      </c>
      <c r="U1747">
        <v>1944</v>
      </c>
      <c r="V1747">
        <v>4</v>
      </c>
      <c r="W1747">
        <v>-0.68897639999999494</v>
      </c>
    </row>
    <row r="1748" spans="1:23" x14ac:dyDescent="0.25">
      <c r="A1748" s="1">
        <v>38473</v>
      </c>
      <c r="B1748" s="1"/>
      <c r="C1748">
        <f t="shared" si="136"/>
        <v>2005</v>
      </c>
      <c r="D1748">
        <f t="shared" si="137"/>
        <v>5</v>
      </c>
      <c r="E1748">
        <v>183.31</v>
      </c>
      <c r="F1748">
        <f t="shared" si="138"/>
        <v>183.35309677419366</v>
      </c>
      <c r="G1748">
        <f t="shared" si="135"/>
        <v>-0.14139362064551758</v>
      </c>
      <c r="H1748">
        <f t="shared" si="139"/>
        <v>0.39370080000001495</v>
      </c>
      <c r="J1748">
        <v>1905</v>
      </c>
      <c r="K1748">
        <v>12</v>
      </c>
      <c r="L1748">
        <v>183.65</v>
      </c>
      <c r="U1748">
        <v>1898</v>
      </c>
      <c r="V1748">
        <v>5</v>
      </c>
      <c r="W1748">
        <v>-0.68897639999999505</v>
      </c>
    </row>
    <row r="1749" spans="1:23" x14ac:dyDescent="0.25">
      <c r="A1749" s="1">
        <v>38504</v>
      </c>
      <c r="B1749" s="1"/>
      <c r="C1749">
        <f t="shared" si="136"/>
        <v>2005</v>
      </c>
      <c r="D1749">
        <f t="shared" si="137"/>
        <v>6</v>
      </c>
      <c r="E1749">
        <v>183.39</v>
      </c>
      <c r="F1749">
        <f t="shared" si="138"/>
        <v>183.43844155844158</v>
      </c>
      <c r="G1749">
        <f t="shared" si="135"/>
        <v>-0.15892900259752446</v>
      </c>
      <c r="H1749">
        <f t="shared" si="139"/>
        <v>0.27340333333333333</v>
      </c>
      <c r="J1749">
        <v>1906</v>
      </c>
      <c r="K1749">
        <v>12</v>
      </c>
      <c r="L1749">
        <v>183.49</v>
      </c>
      <c r="U1749">
        <v>1948</v>
      </c>
      <c r="V1749">
        <v>7</v>
      </c>
      <c r="W1749">
        <v>-0.68897639999999505</v>
      </c>
    </row>
    <row r="1750" spans="1:23" x14ac:dyDescent="0.25">
      <c r="A1750" s="1">
        <v>38534</v>
      </c>
      <c r="B1750" s="1"/>
      <c r="C1750">
        <f t="shared" si="136"/>
        <v>2005</v>
      </c>
      <c r="D1750">
        <f t="shared" si="137"/>
        <v>7</v>
      </c>
      <c r="E1750">
        <v>183.42</v>
      </c>
      <c r="F1750">
        <f t="shared" si="138"/>
        <v>183.50077922077924</v>
      </c>
      <c r="G1750">
        <f t="shared" si="135"/>
        <v>-0.2650236987013907</v>
      </c>
      <c r="H1750">
        <f t="shared" si="139"/>
        <v>0.15310586666665174</v>
      </c>
      <c r="J1750">
        <v>1907</v>
      </c>
      <c r="K1750">
        <v>12</v>
      </c>
      <c r="L1750">
        <v>183.51</v>
      </c>
      <c r="U1750">
        <v>1980</v>
      </c>
      <c r="V1750">
        <v>8</v>
      </c>
      <c r="W1750">
        <v>-0.68897639999999505</v>
      </c>
    </row>
    <row r="1751" spans="1:23" x14ac:dyDescent="0.25">
      <c r="A1751" s="1">
        <v>38565</v>
      </c>
      <c r="B1751" s="1"/>
      <c r="C1751">
        <f t="shared" si="136"/>
        <v>2005</v>
      </c>
      <c r="D1751">
        <f t="shared" si="137"/>
        <v>8</v>
      </c>
      <c r="E1751">
        <v>183.38</v>
      </c>
      <c r="F1751">
        <f t="shared" si="138"/>
        <v>183.53038961038962</v>
      </c>
      <c r="G1751">
        <f t="shared" si="135"/>
        <v>-0.49340424935069349</v>
      </c>
      <c r="H1751">
        <f t="shared" si="139"/>
        <v>2.1872266666646767E-2</v>
      </c>
      <c r="J1751">
        <v>1908</v>
      </c>
      <c r="K1751">
        <v>12</v>
      </c>
      <c r="L1751">
        <v>183.35</v>
      </c>
      <c r="U1751">
        <v>1926</v>
      </c>
      <c r="V1751">
        <v>5</v>
      </c>
      <c r="W1751">
        <v>-0.68897639999999516</v>
      </c>
    </row>
    <row r="1752" spans="1:23" x14ac:dyDescent="0.25">
      <c r="A1752" s="1">
        <v>38596</v>
      </c>
      <c r="B1752" s="1"/>
      <c r="C1752">
        <f t="shared" si="136"/>
        <v>2005</v>
      </c>
      <c r="D1752">
        <f t="shared" si="137"/>
        <v>9</v>
      </c>
      <c r="E1752">
        <v>183.35</v>
      </c>
      <c r="F1752">
        <f t="shared" si="138"/>
        <v>183.53551948051947</v>
      </c>
      <c r="G1752">
        <f t="shared" si="135"/>
        <v>-0.6086597324675117</v>
      </c>
      <c r="H1752">
        <f t="shared" si="139"/>
        <v>-0.14216973333335947</v>
      </c>
      <c r="J1752">
        <v>1909</v>
      </c>
      <c r="K1752">
        <v>12</v>
      </c>
      <c r="L1752">
        <v>183.43</v>
      </c>
      <c r="U1752">
        <v>1990</v>
      </c>
      <c r="V1752">
        <v>7</v>
      </c>
      <c r="W1752">
        <v>-0.69991253333331838</v>
      </c>
    </row>
    <row r="1753" spans="1:23" x14ac:dyDescent="0.25">
      <c r="A1753" s="1">
        <v>38626</v>
      </c>
      <c r="B1753" s="1"/>
      <c r="C1753">
        <f t="shared" si="136"/>
        <v>2005</v>
      </c>
      <c r="D1753">
        <f t="shared" si="137"/>
        <v>10</v>
      </c>
      <c r="E1753">
        <v>183.38</v>
      </c>
      <c r="F1753">
        <f t="shared" si="138"/>
        <v>183.51649350649356</v>
      </c>
      <c r="G1753">
        <f t="shared" si="135"/>
        <v>-0.447813355844348</v>
      </c>
      <c r="H1753">
        <f t="shared" si="139"/>
        <v>-0.26246720000000995</v>
      </c>
      <c r="J1753">
        <v>1910</v>
      </c>
      <c r="K1753">
        <v>12</v>
      </c>
      <c r="L1753">
        <v>183.17</v>
      </c>
      <c r="U1753">
        <v>2011</v>
      </c>
      <c r="V1753">
        <v>3</v>
      </c>
      <c r="W1753">
        <v>-0.69991253333331849</v>
      </c>
    </row>
    <row r="1754" spans="1:23" x14ac:dyDescent="0.25">
      <c r="A1754" s="1">
        <v>38657</v>
      </c>
      <c r="B1754" s="1"/>
      <c r="C1754">
        <f t="shared" si="136"/>
        <v>2005</v>
      </c>
      <c r="D1754">
        <f t="shared" si="137"/>
        <v>11</v>
      </c>
      <c r="E1754">
        <v>183.35</v>
      </c>
      <c r="F1754">
        <f t="shared" si="138"/>
        <v>183.47233766233765</v>
      </c>
      <c r="G1754">
        <f t="shared" si="135"/>
        <v>-0.40137029610387742</v>
      </c>
      <c r="H1754">
        <f t="shared" si="139"/>
        <v>-0.33902013333336689</v>
      </c>
      <c r="J1754">
        <v>1911</v>
      </c>
      <c r="K1754">
        <v>12</v>
      </c>
      <c r="L1754">
        <v>183.31</v>
      </c>
      <c r="U1754">
        <v>1878</v>
      </c>
      <c r="V1754">
        <v>10</v>
      </c>
      <c r="W1754">
        <v>-0.69991253333334946</v>
      </c>
    </row>
    <row r="1755" spans="1:23" x14ac:dyDescent="0.25">
      <c r="A1755" s="1">
        <v>38687</v>
      </c>
      <c r="B1755" s="1"/>
      <c r="C1755">
        <f t="shared" si="136"/>
        <v>2005</v>
      </c>
      <c r="D1755">
        <f t="shared" si="137"/>
        <v>12</v>
      </c>
      <c r="E1755">
        <v>183.3</v>
      </c>
      <c r="F1755">
        <f t="shared" si="138"/>
        <v>183.3998701298701</v>
      </c>
      <c r="G1755">
        <f t="shared" si="135"/>
        <v>-0.32765791688296542</v>
      </c>
      <c r="H1755">
        <f t="shared" si="139"/>
        <v>-0.30621173333333457</v>
      </c>
      <c r="J1755">
        <v>1912</v>
      </c>
      <c r="K1755">
        <v>12</v>
      </c>
      <c r="L1755">
        <v>183.41</v>
      </c>
      <c r="U1755">
        <v>1948</v>
      </c>
      <c r="V1755">
        <v>10</v>
      </c>
      <c r="W1755">
        <v>-0.69991253333334946</v>
      </c>
    </row>
    <row r="1756" spans="1:23" x14ac:dyDescent="0.25">
      <c r="A1756" s="1">
        <v>38718</v>
      </c>
      <c r="B1756" s="1"/>
      <c r="C1756">
        <f t="shared" si="136"/>
        <v>2006</v>
      </c>
      <c r="D1756">
        <f t="shared" si="137"/>
        <v>1</v>
      </c>
      <c r="E1756">
        <v>183.24</v>
      </c>
      <c r="F1756">
        <f t="shared" si="138"/>
        <v>183.32174193548389</v>
      </c>
      <c r="G1756">
        <f t="shared" si="135"/>
        <v>-0.26818221161292038</v>
      </c>
      <c r="H1756">
        <f t="shared" si="139"/>
        <v>-0.29527559999998015</v>
      </c>
      <c r="J1756">
        <v>1913</v>
      </c>
      <c r="K1756">
        <v>12</v>
      </c>
      <c r="L1756">
        <v>183.56</v>
      </c>
      <c r="U1756">
        <v>1880</v>
      </c>
      <c r="V1756">
        <v>3</v>
      </c>
      <c r="W1756">
        <v>-0.71084866666667279</v>
      </c>
    </row>
    <row r="1757" spans="1:23" x14ac:dyDescent="0.25">
      <c r="A1757" s="1">
        <v>38749</v>
      </c>
      <c r="B1757" s="1"/>
      <c r="C1757">
        <f t="shared" si="136"/>
        <v>2006</v>
      </c>
      <c r="D1757">
        <f t="shared" si="137"/>
        <v>2</v>
      </c>
      <c r="E1757">
        <v>183.18</v>
      </c>
      <c r="F1757">
        <f t="shared" si="138"/>
        <v>183.26187096774186</v>
      </c>
      <c r="G1757">
        <f t="shared" si="135"/>
        <v>-0.26860554580617002</v>
      </c>
      <c r="H1757">
        <f t="shared" si="139"/>
        <v>-0.27340333333330225</v>
      </c>
      <c r="J1757">
        <v>1914</v>
      </c>
      <c r="K1757">
        <v>12</v>
      </c>
      <c r="L1757">
        <v>183.37</v>
      </c>
      <c r="U1757">
        <v>1926</v>
      </c>
      <c r="V1757">
        <v>6</v>
      </c>
      <c r="W1757">
        <v>-0.7108486666666729</v>
      </c>
    </row>
    <row r="1758" spans="1:23" x14ac:dyDescent="0.25">
      <c r="A1758" s="1">
        <v>38777</v>
      </c>
      <c r="B1758" s="1"/>
      <c r="C1758">
        <f t="shared" si="136"/>
        <v>2006</v>
      </c>
      <c r="D1758">
        <f t="shared" si="137"/>
        <v>3</v>
      </c>
      <c r="E1758">
        <v>183.12</v>
      </c>
      <c r="F1758">
        <f t="shared" si="138"/>
        <v>183.23148387096776</v>
      </c>
      <c r="G1758">
        <f t="shared" si="135"/>
        <v>-0.36576074322586544</v>
      </c>
      <c r="H1758">
        <f t="shared" si="139"/>
        <v>-0.2952755999999801</v>
      </c>
      <c r="J1758">
        <v>1915</v>
      </c>
      <c r="K1758">
        <v>12</v>
      </c>
      <c r="L1758">
        <v>183.55</v>
      </c>
      <c r="U1758">
        <v>1953</v>
      </c>
      <c r="V1758">
        <v>4</v>
      </c>
      <c r="W1758">
        <v>-0.7108486666666729</v>
      </c>
    </row>
    <row r="1759" spans="1:23" x14ac:dyDescent="0.25">
      <c r="A1759" s="1">
        <v>38808</v>
      </c>
      <c r="B1759" s="1"/>
      <c r="C1759">
        <f t="shared" si="136"/>
        <v>2006</v>
      </c>
      <c r="D1759">
        <f t="shared" si="137"/>
        <v>4</v>
      </c>
      <c r="E1759">
        <v>183.16</v>
      </c>
      <c r="F1759">
        <f t="shared" si="138"/>
        <v>183.25322580645164</v>
      </c>
      <c r="G1759">
        <f t="shared" si="135"/>
        <v>-0.30585895483880449</v>
      </c>
      <c r="H1759">
        <f t="shared" si="139"/>
        <v>-0.31714786666665795</v>
      </c>
      <c r="J1759">
        <v>1916</v>
      </c>
      <c r="K1759">
        <v>12</v>
      </c>
      <c r="L1759">
        <v>183.69</v>
      </c>
      <c r="U1759">
        <v>2011</v>
      </c>
      <c r="V1759">
        <v>2</v>
      </c>
      <c r="W1759">
        <v>-0.7108486666666729</v>
      </c>
    </row>
    <row r="1760" spans="1:23" x14ac:dyDescent="0.25">
      <c r="A1760" s="1">
        <v>38838</v>
      </c>
      <c r="B1760" s="1"/>
      <c r="C1760">
        <f t="shared" si="136"/>
        <v>2006</v>
      </c>
      <c r="D1760">
        <f t="shared" si="137"/>
        <v>5</v>
      </c>
      <c r="E1760">
        <v>183.24</v>
      </c>
      <c r="F1760">
        <f t="shared" si="138"/>
        <v>183.35309677419366</v>
      </c>
      <c r="G1760">
        <f t="shared" si="135"/>
        <v>-0.37105242064549521</v>
      </c>
      <c r="H1760">
        <f t="shared" si="139"/>
        <v>-0.2952755999999801</v>
      </c>
      <c r="J1760">
        <v>1917</v>
      </c>
      <c r="K1760">
        <v>12</v>
      </c>
      <c r="L1760">
        <v>183.38</v>
      </c>
      <c r="U1760">
        <v>2011</v>
      </c>
      <c r="V1760">
        <v>1</v>
      </c>
      <c r="W1760">
        <v>-0.71084866666670399</v>
      </c>
    </row>
    <row r="1761" spans="1:23" x14ac:dyDescent="0.25">
      <c r="A1761" s="1">
        <v>38869</v>
      </c>
      <c r="B1761" s="1"/>
      <c r="C1761">
        <f t="shared" si="136"/>
        <v>2006</v>
      </c>
      <c r="D1761">
        <f t="shared" si="137"/>
        <v>6</v>
      </c>
      <c r="E1761">
        <v>183.3</v>
      </c>
      <c r="F1761">
        <f t="shared" si="138"/>
        <v>183.43844155844158</v>
      </c>
      <c r="G1761">
        <f t="shared" si="135"/>
        <v>-0.45420460259744239</v>
      </c>
      <c r="H1761">
        <f t="shared" si="139"/>
        <v>-0.28433946666662568</v>
      </c>
      <c r="J1761">
        <v>1918</v>
      </c>
      <c r="K1761">
        <v>12</v>
      </c>
      <c r="L1761">
        <v>183.44</v>
      </c>
      <c r="U1761">
        <v>1940</v>
      </c>
      <c r="V1761">
        <v>4</v>
      </c>
      <c r="W1761">
        <v>-0.72178479999999623</v>
      </c>
    </row>
    <row r="1762" spans="1:23" x14ac:dyDescent="0.25">
      <c r="A1762" s="1">
        <v>38899</v>
      </c>
      <c r="B1762" s="1"/>
      <c r="C1762">
        <f t="shared" si="136"/>
        <v>2006</v>
      </c>
      <c r="D1762">
        <f t="shared" si="137"/>
        <v>7</v>
      </c>
      <c r="E1762">
        <v>183.31</v>
      </c>
      <c r="F1762">
        <f t="shared" si="138"/>
        <v>183.50077922077924</v>
      </c>
      <c r="G1762">
        <f t="shared" si="135"/>
        <v>-0.62591609870134224</v>
      </c>
      <c r="H1762">
        <f t="shared" si="139"/>
        <v>-0.29527559999994901</v>
      </c>
      <c r="J1762">
        <v>1919</v>
      </c>
      <c r="K1762">
        <v>12</v>
      </c>
      <c r="L1762">
        <v>183.39</v>
      </c>
      <c r="U1762">
        <v>1969</v>
      </c>
      <c r="V1762">
        <v>10</v>
      </c>
      <c r="W1762">
        <v>-0.72178479999999623</v>
      </c>
    </row>
    <row r="1763" spans="1:23" x14ac:dyDescent="0.25">
      <c r="A1763" s="1">
        <v>38930</v>
      </c>
      <c r="B1763" s="1"/>
      <c r="C1763">
        <f t="shared" si="136"/>
        <v>2006</v>
      </c>
      <c r="D1763">
        <f t="shared" si="137"/>
        <v>8</v>
      </c>
      <c r="E1763">
        <v>183.3</v>
      </c>
      <c r="F1763">
        <f t="shared" si="138"/>
        <v>183.53038961038962</v>
      </c>
      <c r="G1763">
        <f t="shared" si="135"/>
        <v>-0.75587144935064121</v>
      </c>
      <c r="H1763">
        <f t="shared" si="139"/>
        <v>-0.3062117333332724</v>
      </c>
      <c r="J1763">
        <v>1920</v>
      </c>
      <c r="K1763">
        <v>12</v>
      </c>
      <c r="L1763">
        <v>183.36</v>
      </c>
      <c r="U1763">
        <v>1988</v>
      </c>
      <c r="V1763">
        <v>5</v>
      </c>
      <c r="W1763">
        <v>-0.72178479999999623</v>
      </c>
    </row>
    <row r="1764" spans="1:23" x14ac:dyDescent="0.25">
      <c r="A1764" s="1">
        <v>38961</v>
      </c>
      <c r="B1764" s="1"/>
      <c r="C1764">
        <f t="shared" si="136"/>
        <v>2006</v>
      </c>
      <c r="D1764">
        <f t="shared" si="137"/>
        <v>9</v>
      </c>
      <c r="E1764">
        <v>183.2</v>
      </c>
      <c r="F1764">
        <f t="shared" si="138"/>
        <v>183.53551948051947</v>
      </c>
      <c r="G1764">
        <f t="shared" si="135"/>
        <v>-1.1007857324675303</v>
      </c>
      <c r="H1764">
        <f t="shared" si="139"/>
        <v>-0.37182853333330596</v>
      </c>
      <c r="J1764">
        <v>1921</v>
      </c>
      <c r="K1764">
        <v>12</v>
      </c>
      <c r="L1764">
        <v>183.27</v>
      </c>
      <c r="U1764">
        <v>1878</v>
      </c>
      <c r="V1764">
        <v>1</v>
      </c>
      <c r="W1764">
        <v>-0.72178479999999634</v>
      </c>
    </row>
    <row r="1765" spans="1:23" x14ac:dyDescent="0.25">
      <c r="A1765" s="1">
        <v>38991</v>
      </c>
      <c r="B1765" s="1"/>
      <c r="C1765">
        <f t="shared" si="136"/>
        <v>2006</v>
      </c>
      <c r="D1765">
        <f t="shared" si="137"/>
        <v>10</v>
      </c>
      <c r="E1765">
        <v>183.13</v>
      </c>
      <c r="F1765">
        <f t="shared" si="138"/>
        <v>183.51649350649356</v>
      </c>
      <c r="G1765">
        <f t="shared" si="135"/>
        <v>-1.2680233558443479</v>
      </c>
      <c r="H1765">
        <f t="shared" si="139"/>
        <v>-0.5249343999999887</v>
      </c>
      <c r="J1765">
        <v>1922</v>
      </c>
      <c r="K1765">
        <v>12</v>
      </c>
      <c r="L1765">
        <v>183.31</v>
      </c>
      <c r="U1765">
        <v>1918</v>
      </c>
      <c r="V1765">
        <v>6</v>
      </c>
      <c r="W1765">
        <v>-0.72178479999999634</v>
      </c>
    </row>
    <row r="1766" spans="1:23" x14ac:dyDescent="0.25">
      <c r="A1766" s="1">
        <v>39022</v>
      </c>
      <c r="B1766" s="1"/>
      <c r="C1766">
        <f t="shared" si="136"/>
        <v>2006</v>
      </c>
      <c r="D1766">
        <f t="shared" si="137"/>
        <v>11</v>
      </c>
      <c r="E1766">
        <v>183.04</v>
      </c>
      <c r="F1766">
        <f t="shared" si="138"/>
        <v>183.47233766233765</v>
      </c>
      <c r="G1766">
        <f t="shared" si="135"/>
        <v>-1.4184306961038848</v>
      </c>
      <c r="H1766">
        <f t="shared" si="139"/>
        <v>-0.77646546666667526</v>
      </c>
      <c r="J1766">
        <v>1923</v>
      </c>
      <c r="K1766">
        <v>12</v>
      </c>
      <c r="L1766">
        <v>183.22</v>
      </c>
      <c r="U1766">
        <v>1878</v>
      </c>
      <c r="V1766">
        <v>12</v>
      </c>
      <c r="W1766">
        <v>-0.73272093333328869</v>
      </c>
    </row>
    <row r="1767" spans="1:23" x14ac:dyDescent="0.25">
      <c r="A1767" s="1">
        <v>39052</v>
      </c>
      <c r="B1767" s="1"/>
      <c r="C1767">
        <f t="shared" si="136"/>
        <v>2006</v>
      </c>
      <c r="D1767">
        <f t="shared" si="137"/>
        <v>12</v>
      </c>
      <c r="E1767">
        <v>182.98</v>
      </c>
      <c r="F1767">
        <f t="shared" si="138"/>
        <v>183.3998701298701</v>
      </c>
      <c r="G1767">
        <f t="shared" si="135"/>
        <v>-1.3775267168830363</v>
      </c>
      <c r="H1767">
        <f t="shared" si="139"/>
        <v>-0.96237973333335924</v>
      </c>
      <c r="J1767">
        <v>1924</v>
      </c>
      <c r="K1767">
        <v>12</v>
      </c>
      <c r="L1767">
        <v>183.11</v>
      </c>
      <c r="U1767">
        <v>1940</v>
      </c>
      <c r="V1767">
        <v>7</v>
      </c>
      <c r="W1767">
        <v>-0.73272093333335064</v>
      </c>
    </row>
    <row r="1768" spans="1:23" x14ac:dyDescent="0.25">
      <c r="A1768" s="1">
        <v>39083</v>
      </c>
      <c r="B1768" s="1"/>
      <c r="C1768">
        <f t="shared" si="136"/>
        <v>2007</v>
      </c>
      <c r="D1768">
        <f t="shared" si="137"/>
        <v>1</v>
      </c>
      <c r="E1768">
        <v>182.92</v>
      </c>
      <c r="F1768">
        <f t="shared" si="138"/>
        <v>183.32174193548389</v>
      </c>
      <c r="G1768">
        <f t="shared" si="135"/>
        <v>-1.3180510116129913</v>
      </c>
      <c r="H1768">
        <f t="shared" si="139"/>
        <v>-1.0389326666667165</v>
      </c>
      <c r="J1768">
        <v>1925</v>
      </c>
      <c r="K1768">
        <v>12</v>
      </c>
      <c r="L1768">
        <v>182.92</v>
      </c>
      <c r="U1768">
        <v>1952</v>
      </c>
      <c r="V1768">
        <v>12</v>
      </c>
      <c r="W1768">
        <v>-0.74365706666664311</v>
      </c>
    </row>
    <row r="1769" spans="1:23" x14ac:dyDescent="0.25">
      <c r="A1769" s="1">
        <v>39114</v>
      </c>
      <c r="B1769" s="1"/>
      <c r="C1769">
        <f t="shared" si="136"/>
        <v>2007</v>
      </c>
      <c r="D1769">
        <f t="shared" si="137"/>
        <v>2</v>
      </c>
      <c r="E1769">
        <v>182.83</v>
      </c>
      <c r="F1769">
        <f t="shared" si="138"/>
        <v>183.26187096774186</v>
      </c>
      <c r="G1769">
        <f t="shared" si="135"/>
        <v>-1.4168995458061513</v>
      </c>
      <c r="H1769">
        <f t="shared" si="139"/>
        <v>-1.0826772000000411</v>
      </c>
      <c r="J1769">
        <v>1926</v>
      </c>
      <c r="K1769">
        <v>12</v>
      </c>
      <c r="L1769">
        <v>183.19</v>
      </c>
      <c r="U1769">
        <v>1879</v>
      </c>
      <c r="V1769">
        <v>7</v>
      </c>
      <c r="W1769">
        <v>-0.74365706666667419</v>
      </c>
    </row>
    <row r="1770" spans="1:23" x14ac:dyDescent="0.25">
      <c r="A1770" s="1">
        <v>39142</v>
      </c>
      <c r="B1770" s="1"/>
      <c r="C1770">
        <f t="shared" si="136"/>
        <v>2007</v>
      </c>
      <c r="D1770">
        <f t="shared" si="137"/>
        <v>3</v>
      </c>
      <c r="E1770">
        <v>182.79</v>
      </c>
      <c r="F1770">
        <f t="shared" si="138"/>
        <v>183.23148387096776</v>
      </c>
      <c r="G1770">
        <f t="shared" si="135"/>
        <v>-1.4484379432259065</v>
      </c>
      <c r="H1770">
        <f t="shared" si="139"/>
        <v>-1.0936133333333642</v>
      </c>
      <c r="J1770">
        <v>1927</v>
      </c>
      <c r="K1770">
        <v>12</v>
      </c>
      <c r="L1770">
        <v>183.38</v>
      </c>
      <c r="U1770">
        <v>1990</v>
      </c>
      <c r="V1770">
        <v>6</v>
      </c>
      <c r="W1770">
        <v>-0.75459319999996644</v>
      </c>
    </row>
    <row r="1771" spans="1:23" x14ac:dyDescent="0.25">
      <c r="A1771" s="1">
        <v>39173</v>
      </c>
      <c r="B1771" s="1"/>
      <c r="C1771">
        <f t="shared" si="136"/>
        <v>2007</v>
      </c>
      <c r="D1771">
        <f t="shared" si="137"/>
        <v>4</v>
      </c>
      <c r="E1771">
        <v>182.85</v>
      </c>
      <c r="F1771">
        <f t="shared" si="138"/>
        <v>183.25322580645164</v>
      </c>
      <c r="G1771">
        <f t="shared" si="135"/>
        <v>-1.3229193548388118</v>
      </c>
      <c r="H1771">
        <f t="shared" si="139"/>
        <v>-1.0826772000000098</v>
      </c>
      <c r="J1771">
        <v>1928</v>
      </c>
      <c r="K1771">
        <v>12</v>
      </c>
      <c r="L1771">
        <v>183.57</v>
      </c>
      <c r="U1771">
        <v>1880</v>
      </c>
      <c r="V1771">
        <v>4</v>
      </c>
      <c r="W1771">
        <v>-0.75459319999999752</v>
      </c>
    </row>
    <row r="1772" spans="1:23" x14ac:dyDescent="0.25">
      <c r="A1772" s="1">
        <v>39203</v>
      </c>
      <c r="B1772" s="1"/>
      <c r="C1772">
        <f t="shared" si="136"/>
        <v>2007</v>
      </c>
      <c r="D1772">
        <f t="shared" si="137"/>
        <v>5</v>
      </c>
      <c r="E1772">
        <v>182.87</v>
      </c>
      <c r="F1772">
        <f t="shared" si="138"/>
        <v>183.35309677419366</v>
      </c>
      <c r="G1772">
        <f t="shared" si="135"/>
        <v>-1.5849632206455102</v>
      </c>
      <c r="H1772">
        <f t="shared" si="139"/>
        <v>-1.104549466666688</v>
      </c>
      <c r="J1772">
        <v>1929</v>
      </c>
      <c r="K1772">
        <v>12</v>
      </c>
      <c r="L1772">
        <v>183.44</v>
      </c>
      <c r="U1772">
        <v>1977</v>
      </c>
      <c r="V1772">
        <v>8</v>
      </c>
      <c r="W1772">
        <v>-0.75459319999999752</v>
      </c>
    </row>
    <row r="1773" spans="1:23" x14ac:dyDescent="0.25">
      <c r="A1773" s="1">
        <v>39234</v>
      </c>
      <c r="B1773" s="1"/>
      <c r="C1773">
        <f t="shared" si="136"/>
        <v>2007</v>
      </c>
      <c r="D1773">
        <f t="shared" si="137"/>
        <v>6</v>
      </c>
      <c r="E1773">
        <v>182.94</v>
      </c>
      <c r="F1773">
        <f t="shared" si="138"/>
        <v>183.43844155844158</v>
      </c>
      <c r="G1773">
        <f t="shared" si="135"/>
        <v>-1.6353070025974872</v>
      </c>
      <c r="H1773">
        <f t="shared" si="139"/>
        <v>-1.1373578666666893</v>
      </c>
      <c r="J1773">
        <v>1930</v>
      </c>
      <c r="K1773">
        <v>12</v>
      </c>
      <c r="L1773">
        <v>183.42</v>
      </c>
      <c r="U1773">
        <v>1999</v>
      </c>
      <c r="V1773">
        <v>4</v>
      </c>
      <c r="W1773">
        <v>-0.77646546666664418</v>
      </c>
    </row>
    <row r="1774" spans="1:23" x14ac:dyDescent="0.25">
      <c r="A1774" s="1">
        <v>39264</v>
      </c>
      <c r="B1774" s="1"/>
      <c r="C1774">
        <f t="shared" si="136"/>
        <v>2007</v>
      </c>
      <c r="D1774">
        <f t="shared" si="137"/>
        <v>7</v>
      </c>
      <c r="E1774">
        <v>183</v>
      </c>
      <c r="F1774">
        <f t="shared" si="138"/>
        <v>183.50077922077924</v>
      </c>
      <c r="G1774">
        <f t="shared" si="135"/>
        <v>-1.6429764987013495</v>
      </c>
      <c r="H1774">
        <f t="shared" si="139"/>
        <v>-1.1373578666666893</v>
      </c>
      <c r="J1774">
        <v>1931</v>
      </c>
      <c r="K1774">
        <v>12</v>
      </c>
      <c r="L1774">
        <v>183.42</v>
      </c>
      <c r="U1774">
        <v>1940</v>
      </c>
      <c r="V1774">
        <v>6</v>
      </c>
      <c r="W1774">
        <v>-0.77646546666667526</v>
      </c>
    </row>
    <row r="1775" spans="1:23" x14ac:dyDescent="0.25">
      <c r="A1775" s="1">
        <v>39295</v>
      </c>
      <c r="B1775" s="1"/>
      <c r="C1775">
        <f t="shared" si="136"/>
        <v>2007</v>
      </c>
      <c r="D1775">
        <f t="shared" si="137"/>
        <v>8</v>
      </c>
      <c r="E1775">
        <v>183.01</v>
      </c>
      <c r="F1775">
        <f t="shared" si="138"/>
        <v>183.53038961038962</v>
      </c>
      <c r="G1775">
        <f t="shared" si="135"/>
        <v>-1.7073150493507083</v>
      </c>
      <c r="H1775">
        <f t="shared" si="139"/>
        <v>-1.0498688000000396</v>
      </c>
      <c r="J1775">
        <v>1932</v>
      </c>
      <c r="K1775">
        <v>12</v>
      </c>
      <c r="L1775">
        <v>183.38</v>
      </c>
      <c r="U1775">
        <v>2006</v>
      </c>
      <c r="V1775">
        <v>11</v>
      </c>
      <c r="W1775">
        <v>-0.77646546666667526</v>
      </c>
    </row>
    <row r="1776" spans="1:23" x14ac:dyDescent="0.25">
      <c r="A1776" s="1">
        <v>39326</v>
      </c>
      <c r="B1776" s="1"/>
      <c r="C1776">
        <f t="shared" si="136"/>
        <v>2007</v>
      </c>
      <c r="D1776">
        <f t="shared" si="137"/>
        <v>9</v>
      </c>
      <c r="E1776">
        <v>183.02</v>
      </c>
      <c r="F1776">
        <f t="shared" si="138"/>
        <v>183.53551948051947</v>
      </c>
      <c r="G1776">
        <f t="shared" si="135"/>
        <v>-1.6913369324674594</v>
      </c>
      <c r="H1776">
        <f t="shared" si="139"/>
        <v>-0.85301840000000106</v>
      </c>
      <c r="J1776">
        <v>1933</v>
      </c>
      <c r="K1776">
        <v>12</v>
      </c>
      <c r="L1776">
        <v>183.47</v>
      </c>
      <c r="U1776">
        <v>1879</v>
      </c>
      <c r="V1776">
        <v>1</v>
      </c>
      <c r="W1776">
        <v>-0.78740159999996762</v>
      </c>
    </row>
    <row r="1777" spans="1:23" x14ac:dyDescent="0.25">
      <c r="A1777" s="1">
        <v>39356</v>
      </c>
      <c r="B1777" s="1"/>
      <c r="C1777">
        <f t="shared" si="136"/>
        <v>2007</v>
      </c>
      <c r="D1777">
        <f t="shared" si="137"/>
        <v>10</v>
      </c>
      <c r="E1777">
        <v>183.18</v>
      </c>
      <c r="F1777">
        <f t="shared" si="138"/>
        <v>183.51649350649356</v>
      </c>
      <c r="G1777">
        <f t="shared" si="135"/>
        <v>-1.1039813558443108</v>
      </c>
      <c r="H1777">
        <f t="shared" si="139"/>
        <v>-0.45931759999998656</v>
      </c>
      <c r="J1777">
        <v>1934</v>
      </c>
      <c r="K1777">
        <v>12</v>
      </c>
      <c r="L1777">
        <v>183.55</v>
      </c>
      <c r="U1777">
        <v>1948</v>
      </c>
      <c r="V1777">
        <v>9</v>
      </c>
      <c r="W1777">
        <v>-0.7874015999999987</v>
      </c>
    </row>
    <row r="1778" spans="1:23" x14ac:dyDescent="0.25">
      <c r="A1778" s="1">
        <v>39387</v>
      </c>
      <c r="B1778" s="1"/>
      <c r="C1778">
        <f t="shared" si="136"/>
        <v>2007</v>
      </c>
      <c r="D1778">
        <f t="shared" si="137"/>
        <v>11</v>
      </c>
      <c r="E1778">
        <v>183.18</v>
      </c>
      <c r="F1778">
        <f t="shared" si="138"/>
        <v>183.47233766233765</v>
      </c>
      <c r="G1778">
        <f t="shared" si="135"/>
        <v>-0.95911309610383633</v>
      </c>
      <c r="H1778">
        <f t="shared" si="139"/>
        <v>1.09361333333855E-2</v>
      </c>
      <c r="J1778">
        <v>1935</v>
      </c>
      <c r="K1778">
        <v>12</v>
      </c>
      <c r="L1778">
        <v>183.44</v>
      </c>
      <c r="U1778">
        <v>1998</v>
      </c>
      <c r="V1778">
        <v>5</v>
      </c>
      <c r="W1778">
        <v>-0.7874015999999987</v>
      </c>
    </row>
    <row r="1779" spans="1:23" x14ac:dyDescent="0.25">
      <c r="A1779" s="1">
        <v>39417</v>
      </c>
      <c r="B1779" s="1"/>
      <c r="C1779">
        <f t="shared" si="136"/>
        <v>2007</v>
      </c>
      <c r="D1779">
        <f t="shared" si="137"/>
        <v>12</v>
      </c>
      <c r="E1779">
        <v>183.11</v>
      </c>
      <c r="F1779">
        <f t="shared" si="138"/>
        <v>183.3998701298701</v>
      </c>
      <c r="G1779">
        <f t="shared" si="135"/>
        <v>-0.95101751688295799</v>
      </c>
      <c r="H1779">
        <f t="shared" si="139"/>
        <v>0.34995626666672131</v>
      </c>
      <c r="J1779">
        <v>1936</v>
      </c>
      <c r="K1779">
        <v>12</v>
      </c>
      <c r="L1779">
        <v>183.33</v>
      </c>
      <c r="U1779">
        <v>1940</v>
      </c>
      <c r="V1779">
        <v>5</v>
      </c>
      <c r="W1779">
        <v>-0.78740159999999881</v>
      </c>
    </row>
    <row r="1780" spans="1:23" x14ac:dyDescent="0.25">
      <c r="A1780" s="1">
        <v>39448</v>
      </c>
      <c r="B1780" s="1"/>
      <c r="C1780">
        <f t="shared" si="136"/>
        <v>2008</v>
      </c>
      <c r="D1780">
        <f t="shared" si="137"/>
        <v>1</v>
      </c>
      <c r="E1780">
        <v>183.08</v>
      </c>
      <c r="F1780">
        <f t="shared" si="138"/>
        <v>183.32174193548389</v>
      </c>
      <c r="G1780">
        <f t="shared" si="135"/>
        <v>-0.79311661161290925</v>
      </c>
      <c r="H1780">
        <f t="shared" si="139"/>
        <v>0.47025373333340315</v>
      </c>
      <c r="J1780">
        <v>1937</v>
      </c>
      <c r="K1780">
        <v>12</v>
      </c>
      <c r="L1780">
        <v>183.49</v>
      </c>
      <c r="U1780">
        <v>1953</v>
      </c>
      <c r="V1780">
        <v>3</v>
      </c>
      <c r="W1780">
        <v>-0.78740159999999881</v>
      </c>
    </row>
    <row r="1781" spans="1:23" x14ac:dyDescent="0.25">
      <c r="A1781" s="1">
        <v>39479</v>
      </c>
      <c r="B1781" s="1"/>
      <c r="C1781">
        <f t="shared" si="136"/>
        <v>2008</v>
      </c>
      <c r="D1781">
        <f t="shared" si="137"/>
        <v>2</v>
      </c>
      <c r="E1781">
        <v>183.03</v>
      </c>
      <c r="F1781">
        <f t="shared" si="138"/>
        <v>183.26187096774186</v>
      </c>
      <c r="G1781">
        <f t="shared" si="135"/>
        <v>-0.76073154580618862</v>
      </c>
      <c r="H1781">
        <f t="shared" si="139"/>
        <v>0.53587053333337453</v>
      </c>
      <c r="J1781">
        <v>1938</v>
      </c>
      <c r="K1781">
        <v>12</v>
      </c>
      <c r="L1781">
        <v>183.49</v>
      </c>
      <c r="U1781">
        <v>1976</v>
      </c>
      <c r="V1781">
        <v>12</v>
      </c>
      <c r="W1781">
        <v>-0.78740159999999881</v>
      </c>
    </row>
    <row r="1782" spans="1:23" x14ac:dyDescent="0.25">
      <c r="A1782" s="1">
        <v>39508</v>
      </c>
      <c r="B1782" s="1"/>
      <c r="C1782">
        <f t="shared" si="136"/>
        <v>2008</v>
      </c>
      <c r="D1782">
        <f t="shared" si="137"/>
        <v>3</v>
      </c>
      <c r="E1782">
        <v>182.97</v>
      </c>
      <c r="F1782">
        <f t="shared" si="138"/>
        <v>183.23148387096776</v>
      </c>
      <c r="G1782">
        <f t="shared" si="135"/>
        <v>-0.8578867432258841</v>
      </c>
      <c r="H1782">
        <f t="shared" si="139"/>
        <v>0.59055120000002226</v>
      </c>
      <c r="J1782">
        <v>1939</v>
      </c>
      <c r="K1782">
        <v>12</v>
      </c>
      <c r="L1782">
        <v>183.43</v>
      </c>
      <c r="U1782">
        <v>1911</v>
      </c>
      <c r="V1782">
        <v>1</v>
      </c>
      <c r="W1782">
        <v>-0.79833773333335312</v>
      </c>
    </row>
    <row r="1783" spans="1:23" x14ac:dyDescent="0.25">
      <c r="A1783" s="1">
        <v>39539</v>
      </c>
      <c r="B1783" s="1"/>
      <c r="C1783">
        <f t="shared" si="136"/>
        <v>2008</v>
      </c>
      <c r="D1783">
        <f t="shared" si="137"/>
        <v>4</v>
      </c>
      <c r="E1783">
        <v>183.01</v>
      </c>
      <c r="F1783">
        <f t="shared" si="138"/>
        <v>183.25322580645164</v>
      </c>
      <c r="G1783">
        <f t="shared" si="135"/>
        <v>-0.79798495483882315</v>
      </c>
      <c r="H1783">
        <f t="shared" si="139"/>
        <v>0.59055119999999117</v>
      </c>
      <c r="J1783">
        <v>1940</v>
      </c>
      <c r="K1783">
        <v>12</v>
      </c>
      <c r="L1783">
        <v>183.39</v>
      </c>
      <c r="U1783">
        <v>1891</v>
      </c>
      <c r="V1783">
        <v>9</v>
      </c>
      <c r="W1783">
        <v>-0.79833773333335334</v>
      </c>
    </row>
    <row r="1784" spans="1:23" x14ac:dyDescent="0.25">
      <c r="A1784" s="1">
        <v>39569</v>
      </c>
      <c r="B1784" s="1"/>
      <c r="C1784">
        <f t="shared" si="136"/>
        <v>2008</v>
      </c>
      <c r="D1784">
        <f t="shared" si="137"/>
        <v>5</v>
      </c>
      <c r="E1784">
        <v>183.18</v>
      </c>
      <c r="F1784">
        <f t="shared" si="138"/>
        <v>183.35309677419366</v>
      </c>
      <c r="G1784">
        <f t="shared" si="135"/>
        <v>-0.56790282064550268</v>
      </c>
      <c r="H1784">
        <f t="shared" si="139"/>
        <v>0.7108486666666729</v>
      </c>
      <c r="J1784">
        <v>1941</v>
      </c>
      <c r="K1784">
        <v>12</v>
      </c>
      <c r="L1784">
        <v>183.57</v>
      </c>
      <c r="U1784">
        <v>1953</v>
      </c>
      <c r="V1784">
        <v>2</v>
      </c>
      <c r="W1784">
        <v>-0.80927386666664558</v>
      </c>
    </row>
    <row r="1785" spans="1:23" x14ac:dyDescent="0.25">
      <c r="A1785" s="1">
        <v>39600</v>
      </c>
      <c r="B1785" s="1"/>
      <c r="C1785">
        <f t="shared" si="136"/>
        <v>2008</v>
      </c>
      <c r="D1785">
        <f t="shared" si="137"/>
        <v>6</v>
      </c>
      <c r="E1785">
        <v>183.29</v>
      </c>
      <c r="F1785">
        <f t="shared" si="138"/>
        <v>183.43844155844158</v>
      </c>
      <c r="G1785">
        <f t="shared" si="135"/>
        <v>-0.4870130025975058</v>
      </c>
      <c r="H1785">
        <f t="shared" si="139"/>
        <v>0.89676293333332613</v>
      </c>
      <c r="J1785">
        <v>1942</v>
      </c>
      <c r="K1785">
        <v>12</v>
      </c>
      <c r="L1785">
        <v>183.6</v>
      </c>
      <c r="U1785">
        <v>1970</v>
      </c>
      <c r="V1785">
        <v>5</v>
      </c>
      <c r="W1785">
        <v>-0.80927386666667667</v>
      </c>
    </row>
    <row r="1786" spans="1:23" x14ac:dyDescent="0.25">
      <c r="A1786" s="1">
        <v>39630</v>
      </c>
      <c r="B1786" s="1"/>
      <c r="C1786">
        <f t="shared" si="136"/>
        <v>2008</v>
      </c>
      <c r="D1786">
        <f t="shared" si="137"/>
        <v>7</v>
      </c>
      <c r="E1786">
        <v>183.41</v>
      </c>
      <c r="F1786">
        <f t="shared" si="138"/>
        <v>183.50077922077924</v>
      </c>
      <c r="G1786">
        <f t="shared" si="135"/>
        <v>-0.29783209870136085</v>
      </c>
      <c r="H1786">
        <f t="shared" si="139"/>
        <v>1.1701662666666595</v>
      </c>
      <c r="J1786">
        <v>1943</v>
      </c>
      <c r="K1786">
        <v>12</v>
      </c>
      <c r="L1786">
        <v>183.48</v>
      </c>
      <c r="U1786">
        <v>1999</v>
      </c>
      <c r="V1786">
        <v>3</v>
      </c>
      <c r="W1786">
        <v>-0.82020999999999999</v>
      </c>
    </row>
    <row r="1787" spans="1:23" x14ac:dyDescent="0.25">
      <c r="A1787" s="1">
        <v>39661</v>
      </c>
      <c r="B1787" s="1"/>
      <c r="C1787">
        <f t="shared" si="136"/>
        <v>2008</v>
      </c>
      <c r="D1787">
        <f t="shared" si="137"/>
        <v>8</v>
      </c>
      <c r="E1787">
        <v>183.42</v>
      </c>
      <c r="F1787">
        <f t="shared" si="138"/>
        <v>183.53038961038962</v>
      </c>
      <c r="G1787">
        <f t="shared" si="135"/>
        <v>-0.36217064935071958</v>
      </c>
      <c r="H1787">
        <f t="shared" si="139"/>
        <v>1.2795275999999862</v>
      </c>
      <c r="J1787">
        <v>1944</v>
      </c>
      <c r="K1787">
        <v>12</v>
      </c>
      <c r="L1787">
        <v>183.52</v>
      </c>
      <c r="U1787">
        <v>1891</v>
      </c>
      <c r="V1787">
        <v>10</v>
      </c>
      <c r="W1787">
        <v>-0.82021000000000011</v>
      </c>
    </row>
    <row r="1788" spans="1:23" x14ac:dyDescent="0.25">
      <c r="A1788" s="1">
        <v>39692</v>
      </c>
      <c r="B1788" s="1"/>
      <c r="C1788">
        <f t="shared" si="136"/>
        <v>2008</v>
      </c>
      <c r="D1788">
        <f t="shared" si="137"/>
        <v>9</v>
      </c>
      <c r="E1788">
        <v>183.37</v>
      </c>
      <c r="F1788">
        <f t="shared" si="138"/>
        <v>183.53551948051947</v>
      </c>
      <c r="G1788">
        <f t="shared" si="135"/>
        <v>-0.54304293246747815</v>
      </c>
      <c r="H1788">
        <f t="shared" si="139"/>
        <v>1.2795275999999862</v>
      </c>
      <c r="J1788">
        <v>1945</v>
      </c>
      <c r="K1788">
        <v>12</v>
      </c>
      <c r="L1788">
        <v>183.52</v>
      </c>
      <c r="U1788">
        <v>1891</v>
      </c>
      <c r="V1788">
        <v>11</v>
      </c>
      <c r="W1788">
        <v>-0.83114613333332332</v>
      </c>
    </row>
    <row r="1789" spans="1:23" x14ac:dyDescent="0.25">
      <c r="A1789" s="1">
        <v>39722</v>
      </c>
      <c r="B1789" s="1"/>
      <c r="C1789">
        <f t="shared" si="136"/>
        <v>2008</v>
      </c>
      <c r="D1789">
        <f t="shared" si="137"/>
        <v>10</v>
      </c>
      <c r="E1789">
        <v>183.32</v>
      </c>
      <c r="F1789">
        <f t="shared" si="138"/>
        <v>183.51649350649356</v>
      </c>
      <c r="G1789">
        <f t="shared" si="135"/>
        <v>-0.64466375584435542</v>
      </c>
      <c r="H1789">
        <f t="shared" si="139"/>
        <v>0.98425199999997537</v>
      </c>
      <c r="J1789">
        <v>1946</v>
      </c>
      <c r="K1789">
        <v>12</v>
      </c>
      <c r="L1789">
        <v>183.57</v>
      </c>
      <c r="U1789">
        <v>1998</v>
      </c>
      <c r="V1789">
        <v>6</v>
      </c>
      <c r="W1789">
        <v>-0.8311461333333543</v>
      </c>
    </row>
    <row r="1790" spans="1:23" x14ac:dyDescent="0.25">
      <c r="A1790" s="1">
        <v>39753</v>
      </c>
      <c r="B1790" s="1"/>
      <c r="C1790">
        <f t="shared" si="136"/>
        <v>2008</v>
      </c>
      <c r="D1790">
        <f t="shared" si="137"/>
        <v>11</v>
      </c>
      <c r="E1790">
        <v>183.27</v>
      </c>
      <c r="F1790">
        <f t="shared" si="138"/>
        <v>183.47233766233765</v>
      </c>
      <c r="G1790">
        <f t="shared" si="135"/>
        <v>-0.66383749610382514</v>
      </c>
      <c r="H1790">
        <f t="shared" si="139"/>
        <v>0.6342957333333159</v>
      </c>
      <c r="J1790">
        <v>1947</v>
      </c>
      <c r="K1790">
        <v>12</v>
      </c>
      <c r="L1790">
        <v>183.46</v>
      </c>
      <c r="U1790">
        <v>1917</v>
      </c>
      <c r="V1790">
        <v>7</v>
      </c>
      <c r="W1790">
        <v>-0.83114613333335452</v>
      </c>
    </row>
    <row r="1791" spans="1:23" x14ac:dyDescent="0.25">
      <c r="A1791" s="1">
        <v>39783</v>
      </c>
      <c r="B1791" s="1"/>
      <c r="C1791">
        <f t="shared" si="136"/>
        <v>2008</v>
      </c>
      <c r="D1791">
        <f t="shared" si="137"/>
        <v>12</v>
      </c>
      <c r="E1791">
        <v>183.19</v>
      </c>
      <c r="F1791">
        <f t="shared" si="138"/>
        <v>183.3998701298701</v>
      </c>
      <c r="G1791">
        <f t="shared" si="135"/>
        <v>-0.68855031688301016</v>
      </c>
      <c r="H1791">
        <f t="shared" si="139"/>
        <v>0.33902013333330461</v>
      </c>
      <c r="J1791">
        <v>1948</v>
      </c>
      <c r="K1791">
        <v>12</v>
      </c>
      <c r="L1791">
        <v>183.4</v>
      </c>
      <c r="U1791">
        <v>1918</v>
      </c>
      <c r="V1791">
        <v>5</v>
      </c>
      <c r="W1791">
        <v>-0.83114613333335452</v>
      </c>
    </row>
    <row r="1792" spans="1:23" x14ac:dyDescent="0.25">
      <c r="A1792" s="1">
        <v>39814</v>
      </c>
      <c r="B1792" s="1"/>
      <c r="C1792">
        <f t="shared" si="136"/>
        <v>2009</v>
      </c>
      <c r="D1792">
        <f t="shared" si="137"/>
        <v>1</v>
      </c>
      <c r="E1792">
        <v>183.14</v>
      </c>
      <c r="F1792">
        <f t="shared" si="138"/>
        <v>183.32174193548389</v>
      </c>
      <c r="G1792">
        <f t="shared" si="135"/>
        <v>-0.59626621161299498</v>
      </c>
      <c r="H1792">
        <f t="shared" si="139"/>
        <v>0.25153106666662428</v>
      </c>
      <c r="J1792">
        <v>1949</v>
      </c>
      <c r="K1792">
        <v>12</v>
      </c>
      <c r="L1792">
        <v>183.48</v>
      </c>
      <c r="U1792">
        <v>1988</v>
      </c>
      <c r="V1792">
        <v>4</v>
      </c>
      <c r="W1792">
        <v>-0.83114613333335452</v>
      </c>
    </row>
    <row r="1793" spans="1:23" x14ac:dyDescent="0.25">
      <c r="A1793" s="1">
        <v>39845</v>
      </c>
      <c r="B1793" s="1"/>
      <c r="C1793">
        <f t="shared" si="136"/>
        <v>2009</v>
      </c>
      <c r="D1793">
        <f t="shared" si="137"/>
        <v>2</v>
      </c>
      <c r="E1793">
        <v>183.1</v>
      </c>
      <c r="F1793">
        <f t="shared" si="138"/>
        <v>183.26187096774186</v>
      </c>
      <c r="G1793">
        <f t="shared" si="135"/>
        <v>-0.531072745806211</v>
      </c>
      <c r="H1793">
        <f t="shared" si="139"/>
        <v>0.22965879999994643</v>
      </c>
      <c r="J1793">
        <v>1950</v>
      </c>
      <c r="K1793">
        <v>12</v>
      </c>
      <c r="L1793">
        <v>183.69</v>
      </c>
      <c r="U1793">
        <v>1987</v>
      </c>
      <c r="V1793">
        <v>5</v>
      </c>
      <c r="W1793">
        <v>-0.83114613333338538</v>
      </c>
    </row>
    <row r="1794" spans="1:23" x14ac:dyDescent="0.25">
      <c r="A1794" s="1">
        <v>39873</v>
      </c>
      <c r="B1794" s="1"/>
      <c r="C1794">
        <f t="shared" si="136"/>
        <v>2009</v>
      </c>
      <c r="D1794">
        <f t="shared" si="137"/>
        <v>3</v>
      </c>
      <c r="E1794">
        <v>183.09</v>
      </c>
      <c r="F1794">
        <f t="shared" si="138"/>
        <v>183.23148387096776</v>
      </c>
      <c r="G1794">
        <f t="shared" si="135"/>
        <v>-0.46418594322586915</v>
      </c>
      <c r="H1794">
        <f t="shared" si="139"/>
        <v>0.27340333333330225</v>
      </c>
      <c r="J1794">
        <v>1951</v>
      </c>
      <c r="K1794">
        <v>12</v>
      </c>
      <c r="L1794">
        <v>183.7</v>
      </c>
      <c r="U1794">
        <v>1953</v>
      </c>
      <c r="V1794">
        <v>1</v>
      </c>
      <c r="W1794">
        <v>-0.84208226666661579</v>
      </c>
    </row>
    <row r="1795" spans="1:23" x14ac:dyDescent="0.25">
      <c r="A1795" s="1">
        <v>39904</v>
      </c>
      <c r="B1795" s="1"/>
      <c r="C1795">
        <f t="shared" si="136"/>
        <v>2009</v>
      </c>
      <c r="D1795">
        <f t="shared" si="137"/>
        <v>4</v>
      </c>
      <c r="E1795">
        <v>183.12</v>
      </c>
      <c r="F1795">
        <f t="shared" si="138"/>
        <v>183.25322580645164</v>
      </c>
      <c r="G1795">
        <f t="shared" si="135"/>
        <v>-0.4370925548387784</v>
      </c>
      <c r="H1795">
        <f t="shared" si="139"/>
        <v>0.32808400000001242</v>
      </c>
      <c r="J1795">
        <v>1952</v>
      </c>
      <c r="K1795">
        <v>12</v>
      </c>
      <c r="L1795">
        <v>183.46</v>
      </c>
      <c r="U1795">
        <v>1948</v>
      </c>
      <c r="V1795">
        <v>8</v>
      </c>
      <c r="W1795">
        <v>-0.84208226666667774</v>
      </c>
    </row>
    <row r="1796" spans="1:23" x14ac:dyDescent="0.25">
      <c r="A1796" s="1">
        <v>39934</v>
      </c>
      <c r="B1796" s="1"/>
      <c r="C1796">
        <f t="shared" si="136"/>
        <v>2009</v>
      </c>
      <c r="D1796">
        <f t="shared" si="137"/>
        <v>5</v>
      </c>
      <c r="E1796">
        <v>183.24</v>
      </c>
      <c r="F1796">
        <f t="shared" si="138"/>
        <v>183.35309677419366</v>
      </c>
      <c r="G1796">
        <f t="shared" si="135"/>
        <v>-0.37105242064549521</v>
      </c>
      <c r="H1796">
        <f t="shared" si="139"/>
        <v>0.31714786666668909</v>
      </c>
      <c r="J1796">
        <v>1953</v>
      </c>
      <c r="K1796">
        <v>12</v>
      </c>
      <c r="L1796">
        <v>183.4</v>
      </c>
      <c r="U1796">
        <v>1879</v>
      </c>
      <c r="V1796">
        <v>2</v>
      </c>
      <c r="W1796">
        <v>-0.85301839999997031</v>
      </c>
    </row>
    <row r="1797" spans="1:23" x14ac:dyDescent="0.25">
      <c r="A1797" s="1">
        <v>39965</v>
      </c>
      <c r="B1797" s="1"/>
      <c r="C1797">
        <f t="shared" si="136"/>
        <v>2009</v>
      </c>
      <c r="D1797">
        <f t="shared" si="137"/>
        <v>6</v>
      </c>
      <c r="E1797">
        <v>183.3</v>
      </c>
      <c r="F1797">
        <f t="shared" si="138"/>
        <v>183.43844155844158</v>
      </c>
      <c r="G1797">
        <f t="shared" ref="G1797:G1857" si="140">3.28084*(E1797-F1797)</f>
        <v>-0.45420460259744239</v>
      </c>
      <c r="H1797">
        <f t="shared" si="139"/>
        <v>0.19685040000003856</v>
      </c>
      <c r="J1797">
        <v>1954</v>
      </c>
      <c r="K1797">
        <v>12</v>
      </c>
      <c r="L1797">
        <v>183.33</v>
      </c>
      <c r="U1797">
        <v>2007</v>
      </c>
      <c r="V1797">
        <v>9</v>
      </c>
      <c r="W1797">
        <v>-0.85301840000000106</v>
      </c>
    </row>
    <row r="1798" spans="1:23" x14ac:dyDescent="0.25">
      <c r="A1798" s="1">
        <v>39995</v>
      </c>
      <c r="B1798" s="1"/>
      <c r="C1798">
        <f t="shared" si="136"/>
        <v>2009</v>
      </c>
      <c r="D1798">
        <f t="shared" si="137"/>
        <v>7</v>
      </c>
      <c r="E1798">
        <v>183.34</v>
      </c>
      <c r="F1798">
        <f t="shared" si="138"/>
        <v>183.50077922077924</v>
      </c>
      <c r="G1798">
        <f t="shared" si="140"/>
        <v>-0.52749089870133847</v>
      </c>
      <c r="H1798">
        <f t="shared" si="139"/>
        <v>3.1086244689504383E-14</v>
      </c>
      <c r="J1798">
        <v>1955</v>
      </c>
      <c r="K1798">
        <v>12</v>
      </c>
      <c r="L1798">
        <v>183.4</v>
      </c>
      <c r="U1798">
        <v>1877</v>
      </c>
      <c r="V1798">
        <v>12</v>
      </c>
      <c r="W1798">
        <v>-0.86395453333332473</v>
      </c>
    </row>
    <row r="1799" spans="1:23" x14ac:dyDescent="0.25">
      <c r="A1799" s="1">
        <v>40026</v>
      </c>
      <c r="B1799" s="1"/>
      <c r="C1799">
        <f t="shared" si="136"/>
        <v>2009</v>
      </c>
      <c r="D1799">
        <f t="shared" si="137"/>
        <v>8</v>
      </c>
      <c r="E1799">
        <v>183.39</v>
      </c>
      <c r="F1799">
        <f t="shared" si="138"/>
        <v>183.53038961038962</v>
      </c>
      <c r="G1799">
        <f t="shared" si="140"/>
        <v>-0.46059584935072334</v>
      </c>
      <c r="H1799">
        <f t="shared" si="139"/>
        <v>-9.8425199999972734E-2</v>
      </c>
      <c r="J1799">
        <v>1956</v>
      </c>
      <c r="K1799">
        <v>12</v>
      </c>
      <c r="L1799">
        <v>183.3</v>
      </c>
      <c r="U1799">
        <v>1970</v>
      </c>
      <c r="V1799">
        <v>1</v>
      </c>
      <c r="W1799">
        <v>-0.8639545333333557</v>
      </c>
    </row>
    <row r="1800" spans="1:23" x14ac:dyDescent="0.25">
      <c r="A1800" s="1">
        <v>40057</v>
      </c>
      <c r="B1800" s="1"/>
      <c r="C1800">
        <f t="shared" si="136"/>
        <v>2009</v>
      </c>
      <c r="D1800">
        <f t="shared" si="137"/>
        <v>9</v>
      </c>
      <c r="E1800">
        <v>183.42</v>
      </c>
      <c r="F1800">
        <f t="shared" si="138"/>
        <v>183.53551948051947</v>
      </c>
      <c r="G1800">
        <f t="shared" si="140"/>
        <v>-0.37900093246753414</v>
      </c>
      <c r="H1800">
        <f t="shared" si="139"/>
        <v>-5.4680666666679145E-2</v>
      </c>
      <c r="J1800">
        <v>1957</v>
      </c>
      <c r="K1800">
        <v>12</v>
      </c>
      <c r="L1800">
        <v>183.34</v>
      </c>
      <c r="U1800">
        <v>1918</v>
      </c>
      <c r="V1800">
        <v>4</v>
      </c>
      <c r="W1800">
        <v>-0.86395453333338668</v>
      </c>
    </row>
    <row r="1801" spans="1:23" x14ac:dyDescent="0.25">
      <c r="A1801" s="1">
        <v>40087</v>
      </c>
      <c r="B1801" s="1"/>
      <c r="C1801">
        <f t="shared" si="136"/>
        <v>2009</v>
      </c>
      <c r="D1801">
        <f t="shared" si="137"/>
        <v>10</v>
      </c>
      <c r="E1801">
        <v>183.36</v>
      </c>
      <c r="F1801">
        <f t="shared" si="138"/>
        <v>183.51649350649356</v>
      </c>
      <c r="G1801">
        <f t="shared" si="140"/>
        <v>-0.51343015584428831</v>
      </c>
      <c r="H1801">
        <f t="shared" si="139"/>
        <v>6.5616800000002418E-2</v>
      </c>
      <c r="J1801">
        <v>1958</v>
      </c>
      <c r="K1801">
        <v>12</v>
      </c>
      <c r="L1801">
        <v>183.37</v>
      </c>
      <c r="U1801">
        <v>1911</v>
      </c>
      <c r="V1801">
        <v>6</v>
      </c>
      <c r="W1801">
        <v>-0.87489066666664816</v>
      </c>
    </row>
    <row r="1802" spans="1:23" x14ac:dyDescent="0.25">
      <c r="A1802" s="1">
        <v>40118</v>
      </c>
      <c r="B1802" s="1"/>
      <c r="C1802">
        <f t="shared" si="136"/>
        <v>2009</v>
      </c>
      <c r="D1802">
        <f t="shared" si="137"/>
        <v>11</v>
      </c>
      <c r="E1802">
        <v>183.35</v>
      </c>
      <c r="F1802">
        <f t="shared" si="138"/>
        <v>183.47233766233765</v>
      </c>
      <c r="G1802">
        <f t="shared" si="140"/>
        <v>-0.40137029610387742</v>
      </c>
      <c r="H1802">
        <f t="shared" si="139"/>
        <v>0.18591426666665295</v>
      </c>
      <c r="J1802">
        <v>1959</v>
      </c>
      <c r="K1802">
        <v>12</v>
      </c>
      <c r="L1802">
        <v>183.44</v>
      </c>
      <c r="U1802">
        <v>1969</v>
      </c>
      <c r="V1802">
        <v>11</v>
      </c>
      <c r="W1802">
        <v>-0.87489066666667903</v>
      </c>
    </row>
    <row r="1803" spans="1:23" x14ac:dyDescent="0.25">
      <c r="A1803" s="1">
        <v>40148</v>
      </c>
      <c r="B1803" s="1"/>
      <c r="C1803">
        <f t="shared" si="136"/>
        <v>2009</v>
      </c>
      <c r="D1803">
        <f t="shared" si="137"/>
        <v>12</v>
      </c>
      <c r="E1803">
        <v>183.3</v>
      </c>
      <c r="F1803">
        <f t="shared" si="138"/>
        <v>183.3998701298701</v>
      </c>
      <c r="G1803">
        <f t="shared" si="140"/>
        <v>-0.32765791688296542</v>
      </c>
      <c r="H1803">
        <f t="shared" si="139"/>
        <v>0.25153106666668662</v>
      </c>
      <c r="J1803">
        <v>1960</v>
      </c>
      <c r="K1803">
        <v>12</v>
      </c>
      <c r="L1803">
        <v>183.34</v>
      </c>
      <c r="U1803">
        <v>1977</v>
      </c>
      <c r="V1803">
        <v>7</v>
      </c>
      <c r="W1803">
        <v>-0.88582679999997138</v>
      </c>
    </row>
    <row r="1804" spans="1:23" x14ac:dyDescent="0.25">
      <c r="A1804" s="1">
        <v>40179</v>
      </c>
      <c r="B1804" s="1"/>
      <c r="C1804">
        <f t="shared" si="136"/>
        <v>2010</v>
      </c>
      <c r="D1804">
        <f t="shared" si="137"/>
        <v>1</v>
      </c>
      <c r="E1804">
        <v>183.21</v>
      </c>
      <c r="F1804">
        <f t="shared" si="138"/>
        <v>183.32174193548389</v>
      </c>
      <c r="G1804">
        <f t="shared" si="140"/>
        <v>-0.36660741161292415</v>
      </c>
      <c r="H1804">
        <f t="shared" si="139"/>
        <v>0.28433946666668791</v>
      </c>
      <c r="J1804">
        <v>1961</v>
      </c>
      <c r="K1804">
        <v>12</v>
      </c>
      <c r="L1804">
        <v>183.33</v>
      </c>
      <c r="U1804">
        <v>1970</v>
      </c>
      <c r="V1804">
        <v>2</v>
      </c>
      <c r="W1804">
        <v>-0.88582680000000247</v>
      </c>
    </row>
    <row r="1805" spans="1:23" x14ac:dyDescent="0.25">
      <c r="A1805" s="1">
        <v>40210</v>
      </c>
      <c r="B1805" s="1"/>
      <c r="C1805">
        <f t="shared" si="136"/>
        <v>2010</v>
      </c>
      <c r="D1805">
        <f t="shared" si="137"/>
        <v>2</v>
      </c>
      <c r="E1805">
        <v>183.14</v>
      </c>
      <c r="F1805">
        <f t="shared" si="138"/>
        <v>183.26187096774186</v>
      </c>
      <c r="G1805">
        <f t="shared" si="140"/>
        <v>-0.39983914580623714</v>
      </c>
      <c r="H1805">
        <f t="shared" si="139"/>
        <v>0.24059493333336318</v>
      </c>
      <c r="J1805">
        <v>1962</v>
      </c>
      <c r="K1805">
        <v>12</v>
      </c>
      <c r="L1805">
        <v>183.28</v>
      </c>
      <c r="U1805">
        <v>1999</v>
      </c>
      <c r="V1805">
        <v>2</v>
      </c>
      <c r="W1805">
        <v>-0.88582680000000247</v>
      </c>
    </row>
    <row r="1806" spans="1:23" x14ac:dyDescent="0.25">
      <c r="A1806" s="1">
        <v>40238</v>
      </c>
      <c r="B1806" s="1"/>
      <c r="C1806">
        <f t="shared" si="136"/>
        <v>2010</v>
      </c>
      <c r="D1806">
        <f t="shared" si="137"/>
        <v>3</v>
      </c>
      <c r="E1806">
        <v>183.09</v>
      </c>
      <c r="F1806">
        <f t="shared" si="138"/>
        <v>183.23148387096776</v>
      </c>
      <c r="G1806">
        <f t="shared" si="140"/>
        <v>-0.46418594322586915</v>
      </c>
      <c r="H1806">
        <f t="shared" si="139"/>
        <v>0.12029746666668162</v>
      </c>
      <c r="J1806">
        <v>1963</v>
      </c>
      <c r="K1806">
        <v>12</v>
      </c>
      <c r="L1806">
        <v>183.29</v>
      </c>
      <c r="U1806">
        <v>1911</v>
      </c>
      <c r="V1806">
        <v>2</v>
      </c>
      <c r="W1806">
        <v>-0.88582680000003344</v>
      </c>
    </row>
    <row r="1807" spans="1:23" x14ac:dyDescent="0.25">
      <c r="A1807" s="1">
        <v>40269</v>
      </c>
      <c r="B1807" s="1"/>
      <c r="C1807">
        <f t="shared" si="136"/>
        <v>2010</v>
      </c>
      <c r="D1807">
        <f t="shared" si="137"/>
        <v>4</v>
      </c>
      <c r="E1807">
        <v>183.08</v>
      </c>
      <c r="F1807">
        <f t="shared" si="138"/>
        <v>183.25322580645164</v>
      </c>
      <c r="G1807">
        <f t="shared" si="140"/>
        <v>-0.56832615483875226</v>
      </c>
      <c r="H1807">
        <f t="shared" si="139"/>
        <v>0</v>
      </c>
      <c r="J1807">
        <v>1964</v>
      </c>
      <c r="K1807">
        <v>12</v>
      </c>
      <c r="L1807">
        <v>183.36</v>
      </c>
      <c r="U1807">
        <v>1969</v>
      </c>
      <c r="V1807">
        <v>12</v>
      </c>
      <c r="W1807">
        <v>-0.88582680000003355</v>
      </c>
    </row>
    <row r="1808" spans="1:23" x14ac:dyDescent="0.25">
      <c r="A1808" s="1">
        <v>40299</v>
      </c>
      <c r="B1808" s="1"/>
      <c r="C1808">
        <f t="shared" si="136"/>
        <v>2010</v>
      </c>
      <c r="D1808">
        <f t="shared" si="137"/>
        <v>5</v>
      </c>
      <c r="E1808">
        <v>183.08</v>
      </c>
      <c r="F1808">
        <f t="shared" si="138"/>
        <v>183.35309677419366</v>
      </c>
      <c r="G1808">
        <f t="shared" si="140"/>
        <v>-0.89598682064548396</v>
      </c>
      <c r="H1808">
        <f t="shared" si="139"/>
        <v>-0.21872266666665424</v>
      </c>
      <c r="J1808">
        <v>1965</v>
      </c>
      <c r="K1808">
        <v>12</v>
      </c>
      <c r="L1808">
        <v>183.39</v>
      </c>
      <c r="U1808">
        <v>1911</v>
      </c>
      <c r="V1808">
        <v>3</v>
      </c>
      <c r="W1808">
        <v>-0.89676293333332591</v>
      </c>
    </row>
    <row r="1809" spans="1:23" x14ac:dyDescent="0.25">
      <c r="A1809" s="1">
        <v>40330</v>
      </c>
      <c r="B1809" s="1"/>
      <c r="C1809">
        <f t="shared" ref="C1809:C1856" si="141">C1797+1</f>
        <v>2010</v>
      </c>
      <c r="D1809">
        <f t="shared" ref="D1809:D1856" si="142">D1797</f>
        <v>6</v>
      </c>
      <c r="E1809">
        <v>183.13</v>
      </c>
      <c r="F1809">
        <f t="shared" ref="F1809:F1857" si="143">F1797</f>
        <v>183.43844155844158</v>
      </c>
      <c r="G1809">
        <f t="shared" si="140"/>
        <v>-1.0119474025974946</v>
      </c>
      <c r="H1809">
        <f t="shared" si="139"/>
        <v>-0.40463693333333822</v>
      </c>
      <c r="J1809">
        <v>1966</v>
      </c>
      <c r="K1809">
        <v>12</v>
      </c>
      <c r="L1809">
        <v>183.37</v>
      </c>
      <c r="U1809">
        <v>1970</v>
      </c>
      <c r="V1809">
        <v>3</v>
      </c>
      <c r="W1809">
        <v>-0.89676293333332602</v>
      </c>
    </row>
    <row r="1810" spans="1:23" x14ac:dyDescent="0.25">
      <c r="A1810" s="1">
        <v>40360</v>
      </c>
      <c r="B1810" s="1"/>
      <c r="C1810">
        <f t="shared" si="141"/>
        <v>2010</v>
      </c>
      <c r="D1810">
        <f t="shared" si="142"/>
        <v>7</v>
      </c>
      <c r="E1810">
        <v>183.19</v>
      </c>
      <c r="F1810">
        <f t="shared" si="143"/>
        <v>183.50077922077924</v>
      </c>
      <c r="G1810">
        <f t="shared" si="140"/>
        <v>-1.0196168987013572</v>
      </c>
      <c r="H1810">
        <f t="shared" si="139"/>
        <v>-0.52493440000002001</v>
      </c>
      <c r="J1810">
        <v>1967</v>
      </c>
      <c r="K1810">
        <v>12</v>
      </c>
      <c r="L1810">
        <v>183.34</v>
      </c>
      <c r="U1810">
        <v>1970</v>
      </c>
      <c r="V1810">
        <v>4</v>
      </c>
      <c r="W1810">
        <v>-0.91863520000000376</v>
      </c>
    </row>
    <row r="1811" spans="1:23" x14ac:dyDescent="0.25">
      <c r="A1811" s="1">
        <v>40391</v>
      </c>
      <c r="B1811" s="1"/>
      <c r="C1811">
        <f t="shared" si="141"/>
        <v>2010</v>
      </c>
      <c r="D1811">
        <f t="shared" si="142"/>
        <v>8</v>
      </c>
      <c r="E1811">
        <v>183.2</v>
      </c>
      <c r="F1811">
        <f t="shared" si="143"/>
        <v>183.53038961038962</v>
      </c>
      <c r="G1811">
        <f t="shared" si="140"/>
        <v>-1.0839554493507157</v>
      </c>
      <c r="H1811">
        <f t="shared" ref="H1811:H1857" si="144">AVERAGE(G1809:G1811)-AVERAGE(G1797:G1799)</f>
        <v>-0.55774280000002108</v>
      </c>
      <c r="J1811">
        <v>1968</v>
      </c>
      <c r="K1811">
        <v>12</v>
      </c>
      <c r="L1811">
        <v>183.61</v>
      </c>
      <c r="U1811">
        <v>1918</v>
      </c>
      <c r="V1811">
        <v>3</v>
      </c>
      <c r="W1811">
        <v>-0.91863520000003474</v>
      </c>
    </row>
    <row r="1812" spans="1:23" x14ac:dyDescent="0.25">
      <c r="A1812" s="1">
        <v>40422</v>
      </c>
      <c r="B1812" s="1"/>
      <c r="C1812">
        <f t="shared" si="141"/>
        <v>2010</v>
      </c>
      <c r="D1812">
        <f t="shared" si="142"/>
        <v>9</v>
      </c>
      <c r="E1812">
        <v>183.22</v>
      </c>
      <c r="F1812">
        <f t="shared" si="143"/>
        <v>183.53551948051947</v>
      </c>
      <c r="G1812">
        <f t="shared" si="140"/>
        <v>-1.0351689324674969</v>
      </c>
      <c r="H1812">
        <f t="shared" si="144"/>
        <v>-0.59055119999999128</v>
      </c>
      <c r="J1812">
        <v>1969</v>
      </c>
      <c r="K1812">
        <v>12</v>
      </c>
      <c r="L1812">
        <v>183.35</v>
      </c>
      <c r="U1812">
        <v>1988</v>
      </c>
      <c r="V1812">
        <v>3</v>
      </c>
      <c r="W1812">
        <v>-0.91863520000003485</v>
      </c>
    </row>
    <row r="1813" spans="1:23" x14ac:dyDescent="0.25">
      <c r="A1813" s="1">
        <v>40452</v>
      </c>
      <c r="B1813" s="1"/>
      <c r="C1813">
        <f t="shared" si="141"/>
        <v>2010</v>
      </c>
      <c r="D1813">
        <f t="shared" si="142"/>
        <v>10</v>
      </c>
      <c r="E1813">
        <v>183.19</v>
      </c>
      <c r="F1813">
        <f t="shared" si="143"/>
        <v>183.51649350649356</v>
      </c>
      <c r="G1813">
        <f t="shared" si="140"/>
        <v>-1.0711729558443406</v>
      </c>
      <c r="H1813">
        <f t="shared" si="144"/>
        <v>-0.61242346666666925</v>
      </c>
      <c r="J1813">
        <v>1970</v>
      </c>
      <c r="K1813">
        <v>12</v>
      </c>
      <c r="L1813">
        <v>183.6</v>
      </c>
      <c r="U1813">
        <v>1911</v>
      </c>
      <c r="V1813">
        <v>4</v>
      </c>
      <c r="W1813">
        <v>-0.94050746666665064</v>
      </c>
    </row>
    <row r="1814" spans="1:23" x14ac:dyDescent="0.25">
      <c r="A1814" s="1">
        <v>40483</v>
      </c>
      <c r="B1814" s="1"/>
      <c r="C1814">
        <f t="shared" si="141"/>
        <v>2010</v>
      </c>
      <c r="D1814">
        <f t="shared" si="142"/>
        <v>11</v>
      </c>
      <c r="E1814">
        <v>183.14</v>
      </c>
      <c r="F1814">
        <f t="shared" si="143"/>
        <v>183.47233766233765</v>
      </c>
      <c r="G1814">
        <f t="shared" si="140"/>
        <v>-1.0903466961039034</v>
      </c>
      <c r="H1814">
        <f t="shared" si="144"/>
        <v>-0.63429573333334677</v>
      </c>
      <c r="J1814">
        <v>1971</v>
      </c>
      <c r="K1814">
        <v>12</v>
      </c>
      <c r="L1814">
        <v>183.56</v>
      </c>
      <c r="U1814">
        <v>1977</v>
      </c>
      <c r="V1814">
        <v>5</v>
      </c>
      <c r="W1814">
        <v>-0.9405074666666815</v>
      </c>
    </row>
    <row r="1815" spans="1:23" x14ac:dyDescent="0.25">
      <c r="A1815" s="1">
        <v>40513</v>
      </c>
      <c r="B1815" s="1"/>
      <c r="C1815">
        <f t="shared" si="141"/>
        <v>2010</v>
      </c>
      <c r="D1815">
        <f t="shared" si="142"/>
        <v>12</v>
      </c>
      <c r="E1815">
        <v>183.07</v>
      </c>
      <c r="F1815">
        <f t="shared" si="143"/>
        <v>183.3998701298701</v>
      </c>
      <c r="G1815">
        <f t="shared" si="140"/>
        <v>-1.0822511168830251</v>
      </c>
      <c r="H1815">
        <f t="shared" si="144"/>
        <v>-0.66710413333337959</v>
      </c>
      <c r="J1815">
        <v>1972</v>
      </c>
      <c r="K1815">
        <v>12</v>
      </c>
      <c r="L1815">
        <v>183.49</v>
      </c>
      <c r="U1815">
        <v>1998</v>
      </c>
      <c r="V1815">
        <v>7</v>
      </c>
      <c r="W1815">
        <v>-0.95144360000000483</v>
      </c>
    </row>
    <row r="1816" spans="1:23" x14ac:dyDescent="0.25">
      <c r="A1816" s="1">
        <v>40544</v>
      </c>
      <c r="B1816" s="1"/>
      <c r="C1816">
        <f t="shared" si="141"/>
        <v>2011</v>
      </c>
      <c r="D1816">
        <f t="shared" si="142"/>
        <v>1</v>
      </c>
      <c r="E1816">
        <v>183</v>
      </c>
      <c r="F1816">
        <f t="shared" si="143"/>
        <v>183.32174193548389</v>
      </c>
      <c r="G1816">
        <f t="shared" si="140"/>
        <v>-1.0555838116129503</v>
      </c>
      <c r="H1816">
        <f t="shared" si="144"/>
        <v>-0.71084866666670399</v>
      </c>
      <c r="J1816">
        <v>1973</v>
      </c>
      <c r="K1816">
        <v>12</v>
      </c>
      <c r="L1816">
        <v>183.58</v>
      </c>
      <c r="U1816">
        <v>1988</v>
      </c>
      <c r="V1816">
        <v>2</v>
      </c>
      <c r="W1816">
        <v>-0.95144360000000494</v>
      </c>
    </row>
    <row r="1817" spans="1:23" x14ac:dyDescent="0.25">
      <c r="A1817" s="1">
        <v>40575</v>
      </c>
      <c r="B1817" s="1"/>
      <c r="C1817">
        <f t="shared" si="141"/>
        <v>2011</v>
      </c>
      <c r="D1817">
        <f t="shared" si="142"/>
        <v>2</v>
      </c>
      <c r="E1817">
        <v>182.93</v>
      </c>
      <c r="F1817">
        <f t="shared" si="143"/>
        <v>183.26187096774186</v>
      </c>
      <c r="G1817">
        <f t="shared" si="140"/>
        <v>-1.0888155458061699</v>
      </c>
      <c r="H1817">
        <f t="shared" si="144"/>
        <v>-0.7108486666666729</v>
      </c>
      <c r="J1817">
        <v>1974</v>
      </c>
      <c r="K1817">
        <v>12</v>
      </c>
      <c r="L1817">
        <v>183.69</v>
      </c>
      <c r="U1817">
        <v>1977</v>
      </c>
      <c r="V1817">
        <v>6</v>
      </c>
      <c r="W1817">
        <v>-0.95144360000000505</v>
      </c>
    </row>
    <row r="1818" spans="1:23" x14ac:dyDescent="0.25">
      <c r="A1818" s="1">
        <v>40603</v>
      </c>
      <c r="B1818" s="1"/>
      <c r="C1818">
        <f t="shared" si="141"/>
        <v>2011</v>
      </c>
      <c r="D1818">
        <f t="shared" si="142"/>
        <v>3</v>
      </c>
      <c r="E1818">
        <v>182.87</v>
      </c>
      <c r="F1818">
        <f t="shared" si="143"/>
        <v>183.23148387096776</v>
      </c>
      <c r="G1818">
        <f t="shared" si="140"/>
        <v>-1.1859707432258655</v>
      </c>
      <c r="H1818">
        <f t="shared" si="144"/>
        <v>-0.69991253333331849</v>
      </c>
      <c r="J1818">
        <v>1975</v>
      </c>
      <c r="K1818">
        <v>12</v>
      </c>
      <c r="L1818">
        <v>183.58</v>
      </c>
      <c r="U1818">
        <v>1998</v>
      </c>
      <c r="V1818">
        <v>8</v>
      </c>
      <c r="W1818">
        <v>-0.95144360000003614</v>
      </c>
    </row>
    <row r="1819" spans="1:23" x14ac:dyDescent="0.25">
      <c r="A1819" s="1">
        <v>40634</v>
      </c>
      <c r="B1819" s="1"/>
      <c r="C1819">
        <f t="shared" si="141"/>
        <v>2011</v>
      </c>
      <c r="D1819">
        <f t="shared" si="142"/>
        <v>4</v>
      </c>
      <c r="E1819">
        <v>182.91</v>
      </c>
      <c r="F1819">
        <f t="shared" si="143"/>
        <v>183.25322580645164</v>
      </c>
      <c r="G1819">
        <f t="shared" si="140"/>
        <v>-1.1260689548388045</v>
      </c>
      <c r="H1819">
        <f t="shared" si="144"/>
        <v>-0.65616799999999365</v>
      </c>
      <c r="J1819">
        <v>1976</v>
      </c>
      <c r="K1819">
        <v>12</v>
      </c>
      <c r="L1819">
        <v>183.24</v>
      </c>
      <c r="U1819">
        <v>1911</v>
      </c>
      <c r="V1819">
        <v>5</v>
      </c>
      <c r="W1819">
        <v>-0.9623797333332974</v>
      </c>
    </row>
    <row r="1820" spans="1:23" x14ac:dyDescent="0.25">
      <c r="A1820" s="1">
        <v>40664</v>
      </c>
      <c r="B1820" s="1"/>
      <c r="C1820">
        <f t="shared" si="141"/>
        <v>2011</v>
      </c>
      <c r="D1820">
        <f t="shared" si="142"/>
        <v>5</v>
      </c>
      <c r="E1820">
        <v>183.04</v>
      </c>
      <c r="F1820">
        <f t="shared" si="143"/>
        <v>183.35309677419366</v>
      </c>
      <c r="G1820">
        <f t="shared" si="140"/>
        <v>-1.0272204206455511</v>
      </c>
      <c r="H1820">
        <f t="shared" si="144"/>
        <v>-0.47025373333337195</v>
      </c>
      <c r="J1820">
        <v>1977</v>
      </c>
      <c r="K1820">
        <v>12</v>
      </c>
      <c r="L1820">
        <v>183.54</v>
      </c>
      <c r="U1820">
        <v>1877</v>
      </c>
      <c r="V1820">
        <v>7</v>
      </c>
      <c r="W1820">
        <v>-0.96237973333332827</v>
      </c>
    </row>
    <row r="1821" spans="1:23" x14ac:dyDescent="0.25">
      <c r="A1821" s="1">
        <v>40695</v>
      </c>
      <c r="B1821" s="1"/>
      <c r="C1821">
        <f t="shared" si="141"/>
        <v>2011</v>
      </c>
      <c r="D1821">
        <f t="shared" si="142"/>
        <v>6</v>
      </c>
      <c r="E1821">
        <v>183.15</v>
      </c>
      <c r="F1821">
        <f t="shared" si="143"/>
        <v>183.43844155844158</v>
      </c>
      <c r="G1821">
        <f t="shared" si="140"/>
        <v>-0.94633060259746105</v>
      </c>
      <c r="H1821">
        <f t="shared" si="144"/>
        <v>-0.20778653333336194</v>
      </c>
      <c r="J1821">
        <v>1978</v>
      </c>
      <c r="K1821">
        <v>12</v>
      </c>
      <c r="L1821">
        <v>183.34</v>
      </c>
      <c r="U1821">
        <v>1917</v>
      </c>
      <c r="V1821">
        <v>8</v>
      </c>
      <c r="W1821">
        <v>-0.96237973333332827</v>
      </c>
    </row>
    <row r="1822" spans="1:23" x14ac:dyDescent="0.25">
      <c r="A1822" s="1">
        <v>40725</v>
      </c>
      <c r="B1822" s="1"/>
      <c r="C1822">
        <f t="shared" si="141"/>
        <v>2011</v>
      </c>
      <c r="D1822">
        <f t="shared" si="142"/>
        <v>7</v>
      </c>
      <c r="E1822">
        <v>183.25</v>
      </c>
      <c r="F1822">
        <f t="shared" si="143"/>
        <v>183.50077922077924</v>
      </c>
      <c r="G1822">
        <f t="shared" si="140"/>
        <v>-0.82276649870134966</v>
      </c>
      <c r="H1822">
        <f t="shared" si="144"/>
        <v>4.3744533333324731E-2</v>
      </c>
      <c r="J1822">
        <v>1979</v>
      </c>
      <c r="K1822">
        <v>12</v>
      </c>
      <c r="L1822">
        <v>183.53</v>
      </c>
      <c r="U1822">
        <v>1987</v>
      </c>
      <c r="V1822">
        <v>9</v>
      </c>
      <c r="W1822">
        <v>-0.96237973333332827</v>
      </c>
    </row>
    <row r="1823" spans="1:23" x14ac:dyDescent="0.25">
      <c r="A1823" s="1">
        <v>40756</v>
      </c>
      <c r="B1823" s="1"/>
      <c r="C1823">
        <f t="shared" si="141"/>
        <v>2011</v>
      </c>
      <c r="D1823">
        <f t="shared" si="142"/>
        <v>8</v>
      </c>
      <c r="E1823">
        <v>183.28</v>
      </c>
      <c r="F1823">
        <f t="shared" si="143"/>
        <v>183.53038961038962</v>
      </c>
      <c r="G1823">
        <f t="shared" si="140"/>
        <v>-0.82148824935067477</v>
      </c>
      <c r="H1823">
        <f t="shared" si="144"/>
        <v>0.17497813333336076</v>
      </c>
      <c r="J1823">
        <v>1980</v>
      </c>
      <c r="K1823">
        <v>12</v>
      </c>
      <c r="L1823">
        <v>183.37</v>
      </c>
      <c r="U1823">
        <v>2006</v>
      </c>
      <c r="V1823">
        <v>12</v>
      </c>
      <c r="W1823">
        <v>-0.96237973333335924</v>
      </c>
    </row>
    <row r="1824" spans="1:23" x14ac:dyDescent="0.25">
      <c r="A1824" s="1">
        <v>40787</v>
      </c>
      <c r="B1824" s="1"/>
      <c r="C1824">
        <f t="shared" si="141"/>
        <v>2011</v>
      </c>
      <c r="D1824">
        <f t="shared" si="142"/>
        <v>9</v>
      </c>
      <c r="E1824">
        <v>183.23</v>
      </c>
      <c r="F1824">
        <f t="shared" si="143"/>
        <v>183.53551948051947</v>
      </c>
      <c r="G1824">
        <f t="shared" si="140"/>
        <v>-1.0023605324675267</v>
      </c>
      <c r="H1824">
        <f t="shared" si="144"/>
        <v>0.16404200000000624</v>
      </c>
      <c r="J1824">
        <v>1981</v>
      </c>
      <c r="K1824">
        <v>12</v>
      </c>
      <c r="L1824">
        <v>183.28</v>
      </c>
      <c r="U1824">
        <v>1977</v>
      </c>
      <c r="V1824">
        <v>4</v>
      </c>
      <c r="W1824">
        <v>-0.96237973333335947</v>
      </c>
    </row>
    <row r="1825" spans="1:23" x14ac:dyDescent="0.25">
      <c r="A1825" s="1">
        <v>40817</v>
      </c>
      <c r="B1825" s="1"/>
      <c r="C1825">
        <f t="shared" si="141"/>
        <v>2011</v>
      </c>
      <c r="D1825">
        <f t="shared" si="142"/>
        <v>10</v>
      </c>
      <c r="E1825">
        <v>183.21</v>
      </c>
      <c r="F1825">
        <f t="shared" si="143"/>
        <v>183.51649350649356</v>
      </c>
      <c r="G1825">
        <f t="shared" si="140"/>
        <v>-1.0055561558443069</v>
      </c>
      <c r="H1825">
        <f t="shared" si="144"/>
        <v>0.12029746666668162</v>
      </c>
      <c r="J1825">
        <v>1982</v>
      </c>
      <c r="K1825">
        <v>12</v>
      </c>
      <c r="L1825">
        <v>183.61</v>
      </c>
      <c r="U1825">
        <v>1918</v>
      </c>
      <c r="V1825">
        <v>2</v>
      </c>
      <c r="W1825">
        <v>-0.97331586666668279</v>
      </c>
    </row>
    <row r="1826" spans="1:23" x14ac:dyDescent="0.25">
      <c r="A1826" s="1">
        <v>40848</v>
      </c>
      <c r="B1826" s="1"/>
      <c r="C1826">
        <f t="shared" si="141"/>
        <v>2011</v>
      </c>
      <c r="D1826">
        <f t="shared" si="142"/>
        <v>11</v>
      </c>
      <c r="E1826">
        <v>183.16</v>
      </c>
      <c r="F1826">
        <f t="shared" si="143"/>
        <v>183.47233766233765</v>
      </c>
      <c r="G1826">
        <f t="shared" si="140"/>
        <v>-1.02472989610387</v>
      </c>
      <c r="H1826">
        <f t="shared" si="144"/>
        <v>5.4680666666679034E-2</v>
      </c>
      <c r="J1826">
        <v>1983</v>
      </c>
      <c r="K1826">
        <v>12</v>
      </c>
      <c r="L1826">
        <v>183.58</v>
      </c>
      <c r="U1826">
        <v>1987</v>
      </c>
      <c r="V1826">
        <v>6</v>
      </c>
      <c r="W1826">
        <v>-0.97331586666668279</v>
      </c>
    </row>
    <row r="1827" spans="1:23" x14ac:dyDescent="0.25">
      <c r="A1827" s="1">
        <v>40878</v>
      </c>
      <c r="B1827" s="1"/>
      <c r="C1827">
        <f t="shared" si="141"/>
        <v>2011</v>
      </c>
      <c r="D1827">
        <f t="shared" si="142"/>
        <v>12</v>
      </c>
      <c r="E1827">
        <v>183.09</v>
      </c>
      <c r="F1827">
        <f t="shared" si="143"/>
        <v>183.3998701298701</v>
      </c>
      <c r="G1827">
        <f t="shared" si="140"/>
        <v>-1.0166343168829914</v>
      </c>
      <c r="H1827">
        <f t="shared" si="144"/>
        <v>6.561680000003367E-2</v>
      </c>
      <c r="J1827">
        <v>1984</v>
      </c>
      <c r="K1827">
        <v>12</v>
      </c>
      <c r="L1827">
        <v>183.55</v>
      </c>
      <c r="U1827">
        <v>1987</v>
      </c>
      <c r="V1827">
        <v>8</v>
      </c>
      <c r="W1827">
        <v>-0.98425199999997504</v>
      </c>
    </row>
    <row r="1828" spans="1:23" x14ac:dyDescent="0.25">
      <c r="A1828" s="1">
        <v>40909</v>
      </c>
      <c r="B1828" s="1"/>
      <c r="C1828">
        <f t="shared" si="141"/>
        <v>2012</v>
      </c>
      <c r="D1828">
        <f t="shared" si="142"/>
        <v>1</v>
      </c>
      <c r="E1828">
        <v>183.01</v>
      </c>
      <c r="F1828">
        <f t="shared" si="143"/>
        <v>183.32174193548389</v>
      </c>
      <c r="G1828">
        <f t="shared" si="140"/>
        <v>-1.0227754116129801</v>
      </c>
      <c r="H1828">
        <f t="shared" si="144"/>
        <v>5.4680666666678812E-2</v>
      </c>
      <c r="J1828">
        <v>1985</v>
      </c>
      <c r="K1828">
        <v>12</v>
      </c>
      <c r="L1828">
        <v>183.81</v>
      </c>
      <c r="U1828">
        <v>1987</v>
      </c>
      <c r="V1828">
        <v>10</v>
      </c>
      <c r="W1828">
        <v>-0.98425199999997515</v>
      </c>
    </row>
    <row r="1829" spans="1:23" x14ac:dyDescent="0.25">
      <c r="A1829" s="1">
        <v>40940</v>
      </c>
      <c r="B1829" s="1"/>
      <c r="C1829">
        <f t="shared" si="141"/>
        <v>2012</v>
      </c>
      <c r="D1829">
        <f t="shared" si="142"/>
        <v>2</v>
      </c>
      <c r="E1829">
        <v>182.94</v>
      </c>
      <c r="F1829">
        <f t="shared" si="143"/>
        <v>183.26187096774186</v>
      </c>
      <c r="G1829">
        <f t="shared" si="140"/>
        <v>-1.0560071458061999</v>
      </c>
      <c r="H1829">
        <f t="shared" si="144"/>
        <v>4.3744533333324842E-2</v>
      </c>
      <c r="J1829">
        <v>1986</v>
      </c>
      <c r="K1829">
        <v>12</v>
      </c>
      <c r="L1829">
        <v>183.67</v>
      </c>
      <c r="U1829">
        <v>1998</v>
      </c>
      <c r="V1829">
        <v>9</v>
      </c>
      <c r="W1829">
        <v>-0.99518813333332945</v>
      </c>
    </row>
    <row r="1830" spans="1:23" x14ac:dyDescent="0.25">
      <c r="A1830" s="1">
        <v>40969</v>
      </c>
      <c r="B1830" s="1"/>
      <c r="C1830">
        <f t="shared" si="141"/>
        <v>2012</v>
      </c>
      <c r="D1830">
        <f t="shared" si="142"/>
        <v>3</v>
      </c>
      <c r="E1830">
        <v>182.93</v>
      </c>
      <c r="F1830">
        <f t="shared" si="143"/>
        <v>183.23148387096776</v>
      </c>
      <c r="G1830">
        <f t="shared" si="140"/>
        <v>-0.98912034322585796</v>
      </c>
      <c r="H1830">
        <f t="shared" si="144"/>
        <v>8.748906666664924E-2</v>
      </c>
      <c r="J1830">
        <v>1987</v>
      </c>
      <c r="K1830">
        <v>12</v>
      </c>
      <c r="L1830">
        <v>183.37</v>
      </c>
      <c r="U1830">
        <v>1977</v>
      </c>
      <c r="V1830">
        <v>1</v>
      </c>
      <c r="W1830">
        <v>-0.99518813333336065</v>
      </c>
    </row>
    <row r="1831" spans="1:23" x14ac:dyDescent="0.25">
      <c r="A1831" s="1">
        <v>41000</v>
      </c>
      <c r="B1831" s="1"/>
      <c r="C1831">
        <f t="shared" si="141"/>
        <v>2012</v>
      </c>
      <c r="D1831">
        <f t="shared" si="142"/>
        <v>4</v>
      </c>
      <c r="E1831">
        <v>183</v>
      </c>
      <c r="F1831">
        <f t="shared" si="143"/>
        <v>183.25322580645164</v>
      </c>
      <c r="G1831">
        <f t="shared" si="140"/>
        <v>-0.83079335483879324</v>
      </c>
      <c r="H1831">
        <f t="shared" si="144"/>
        <v>0.17497813333332946</v>
      </c>
      <c r="J1831">
        <v>1988</v>
      </c>
      <c r="K1831">
        <v>12</v>
      </c>
      <c r="L1831">
        <v>183.46</v>
      </c>
      <c r="U1831">
        <v>1999</v>
      </c>
      <c r="V1831">
        <v>1</v>
      </c>
      <c r="W1831">
        <v>-1.006124266666653</v>
      </c>
    </row>
    <row r="1832" spans="1:23" x14ac:dyDescent="0.25">
      <c r="A1832" s="1">
        <v>41030</v>
      </c>
      <c r="B1832" s="1"/>
      <c r="C1832">
        <f t="shared" si="141"/>
        <v>2012</v>
      </c>
      <c r="D1832">
        <f t="shared" si="142"/>
        <v>5</v>
      </c>
      <c r="E1832">
        <v>183.06</v>
      </c>
      <c r="F1832">
        <f t="shared" si="143"/>
        <v>183.35309677419366</v>
      </c>
      <c r="G1832">
        <f t="shared" si="140"/>
        <v>-0.96160362064551752</v>
      </c>
      <c r="H1832">
        <f t="shared" si="144"/>
        <v>0.18591426666668431</v>
      </c>
      <c r="J1832">
        <v>1989</v>
      </c>
      <c r="K1832">
        <v>12</v>
      </c>
      <c r="L1832">
        <v>183.27</v>
      </c>
      <c r="U1832">
        <v>1977</v>
      </c>
      <c r="V1832">
        <v>3</v>
      </c>
      <c r="W1832">
        <v>-1.0061242666666841</v>
      </c>
    </row>
    <row r="1833" spans="1:23" x14ac:dyDescent="0.25">
      <c r="A1833" s="1">
        <v>41061</v>
      </c>
      <c r="B1833" s="1"/>
      <c r="C1833">
        <f t="shared" si="141"/>
        <v>2012</v>
      </c>
      <c r="D1833">
        <f t="shared" si="142"/>
        <v>6</v>
      </c>
      <c r="E1833">
        <v>183.2</v>
      </c>
      <c r="F1833">
        <f t="shared" si="143"/>
        <v>183.43844155844158</v>
      </c>
      <c r="G1833">
        <f t="shared" si="140"/>
        <v>-0.78228860259751698</v>
      </c>
      <c r="H1833">
        <f t="shared" si="144"/>
        <v>0.17497813333332957</v>
      </c>
      <c r="J1833">
        <v>1990</v>
      </c>
      <c r="K1833">
        <v>12</v>
      </c>
      <c r="L1833">
        <v>183.31</v>
      </c>
      <c r="U1833">
        <v>1917</v>
      </c>
      <c r="V1833">
        <v>12</v>
      </c>
      <c r="W1833">
        <v>-1.0170604000000076</v>
      </c>
    </row>
    <row r="1834" spans="1:23" x14ac:dyDescent="0.25">
      <c r="A1834" s="1">
        <v>41091</v>
      </c>
      <c r="B1834" s="1"/>
      <c r="C1834">
        <f t="shared" si="141"/>
        <v>2012</v>
      </c>
      <c r="D1834">
        <f t="shared" si="142"/>
        <v>7</v>
      </c>
      <c r="E1834">
        <v>183.3</v>
      </c>
      <c r="F1834">
        <f t="shared" si="143"/>
        <v>183.50077922077924</v>
      </c>
      <c r="G1834">
        <f t="shared" si="140"/>
        <v>-0.65872449870131233</v>
      </c>
      <c r="H1834">
        <f t="shared" si="144"/>
        <v>0.13123360000000484</v>
      </c>
      <c r="J1834">
        <v>1991</v>
      </c>
      <c r="K1834">
        <v>12</v>
      </c>
      <c r="L1834">
        <v>183.45</v>
      </c>
      <c r="U1834">
        <v>1987</v>
      </c>
      <c r="V1834">
        <v>7</v>
      </c>
      <c r="W1834">
        <v>-1.0170604000000076</v>
      </c>
    </row>
    <row r="1835" spans="1:23" x14ac:dyDescent="0.25">
      <c r="A1835" s="1">
        <v>41122</v>
      </c>
      <c r="B1835" s="1"/>
      <c r="C1835">
        <f t="shared" si="141"/>
        <v>2012</v>
      </c>
      <c r="D1835">
        <f t="shared" si="142"/>
        <v>8</v>
      </c>
      <c r="E1835">
        <v>183.27</v>
      </c>
      <c r="F1835">
        <f t="shared" si="143"/>
        <v>183.53038961038962</v>
      </c>
      <c r="G1835">
        <f t="shared" si="140"/>
        <v>-0.85429664935064498</v>
      </c>
      <c r="H1835">
        <f t="shared" si="144"/>
        <v>9.8425200000003765E-2</v>
      </c>
      <c r="J1835">
        <v>1992</v>
      </c>
      <c r="K1835">
        <v>12</v>
      </c>
      <c r="L1835">
        <v>183.47</v>
      </c>
      <c r="U1835">
        <v>1917</v>
      </c>
      <c r="V1835">
        <v>9</v>
      </c>
      <c r="W1835">
        <v>-1.0279965333332997</v>
      </c>
    </row>
    <row r="1836" spans="1:23" x14ac:dyDescent="0.25">
      <c r="A1836" s="1">
        <v>41153</v>
      </c>
      <c r="B1836" s="1"/>
      <c r="C1836">
        <f t="shared" si="141"/>
        <v>2012</v>
      </c>
      <c r="D1836">
        <f t="shared" si="142"/>
        <v>9</v>
      </c>
      <c r="E1836">
        <v>183.2</v>
      </c>
      <c r="F1836">
        <f t="shared" si="143"/>
        <v>183.53551948051947</v>
      </c>
      <c r="G1836">
        <f t="shared" si="140"/>
        <v>-1.1007857324675303</v>
      </c>
      <c r="H1836">
        <f t="shared" si="144"/>
        <v>1.0936133333354525E-2</v>
      </c>
      <c r="J1836">
        <v>1993</v>
      </c>
      <c r="K1836">
        <v>12</v>
      </c>
      <c r="L1836">
        <v>183.46</v>
      </c>
      <c r="U1836">
        <v>1917</v>
      </c>
      <c r="V1836">
        <v>10</v>
      </c>
      <c r="W1836">
        <v>-1.0279965333332997</v>
      </c>
    </row>
    <row r="1837" spans="1:23" x14ac:dyDescent="0.25">
      <c r="A1837" s="1">
        <v>41183</v>
      </c>
      <c r="B1837" s="1"/>
      <c r="C1837">
        <f t="shared" si="141"/>
        <v>2012</v>
      </c>
      <c r="D1837">
        <f t="shared" si="142"/>
        <v>10</v>
      </c>
      <c r="E1837">
        <v>183.12</v>
      </c>
      <c r="F1837">
        <f t="shared" si="143"/>
        <v>183.51649350649356</v>
      </c>
      <c r="G1837">
        <f t="shared" si="140"/>
        <v>-1.3008317558443181</v>
      </c>
      <c r="H1837">
        <f t="shared" si="144"/>
        <v>-0.1421697333333285</v>
      </c>
      <c r="J1837">
        <v>1994</v>
      </c>
      <c r="K1837">
        <v>12</v>
      </c>
      <c r="L1837">
        <v>183.42</v>
      </c>
      <c r="U1837">
        <v>1918</v>
      </c>
      <c r="V1837">
        <v>1</v>
      </c>
      <c r="W1837">
        <v>-1.027996533333331</v>
      </c>
    </row>
    <row r="1838" spans="1:23" x14ac:dyDescent="0.25">
      <c r="A1838" s="1">
        <v>41214</v>
      </c>
      <c r="B1838" s="1"/>
      <c r="C1838">
        <f t="shared" si="141"/>
        <v>2012</v>
      </c>
      <c r="D1838">
        <f t="shared" si="142"/>
        <v>11</v>
      </c>
      <c r="E1838">
        <v>183.1</v>
      </c>
      <c r="F1838">
        <f t="shared" si="143"/>
        <v>183.47233766233765</v>
      </c>
      <c r="G1838">
        <f t="shared" si="140"/>
        <v>-1.2215802961038773</v>
      </c>
      <c r="H1838">
        <f t="shared" si="144"/>
        <v>-0.19685040000000753</v>
      </c>
      <c r="J1838">
        <v>1995</v>
      </c>
      <c r="K1838">
        <v>12</v>
      </c>
      <c r="L1838">
        <v>183.41</v>
      </c>
      <c r="U1838">
        <v>1988</v>
      </c>
      <c r="V1838">
        <v>1</v>
      </c>
      <c r="W1838">
        <v>-1.027996533333331</v>
      </c>
    </row>
    <row r="1839" spans="1:23" x14ac:dyDescent="0.25">
      <c r="A1839" s="1">
        <v>41244</v>
      </c>
      <c r="B1839" s="1"/>
      <c r="C1839">
        <f t="shared" si="141"/>
        <v>2012</v>
      </c>
      <c r="D1839">
        <f t="shared" si="142"/>
        <v>12</v>
      </c>
      <c r="E1839">
        <v>183.05</v>
      </c>
      <c r="F1839">
        <f t="shared" si="143"/>
        <v>183.3998701298701</v>
      </c>
      <c r="G1839">
        <f t="shared" si="140"/>
        <v>-1.1478679168829653</v>
      </c>
      <c r="H1839">
        <f t="shared" si="144"/>
        <v>-0.20778653333333064</v>
      </c>
      <c r="J1839">
        <v>1996</v>
      </c>
      <c r="K1839">
        <v>12</v>
      </c>
      <c r="L1839">
        <v>183.63</v>
      </c>
      <c r="U1839">
        <v>1917</v>
      </c>
      <c r="V1839">
        <v>11</v>
      </c>
      <c r="W1839">
        <v>-1.0389326666666541</v>
      </c>
    </row>
    <row r="1840" spans="1:23" x14ac:dyDescent="0.25">
      <c r="A1840" s="1">
        <v>41275</v>
      </c>
      <c r="B1840" s="1"/>
      <c r="C1840">
        <f t="shared" si="141"/>
        <v>2013</v>
      </c>
      <c r="D1840">
        <f t="shared" si="142"/>
        <v>1</v>
      </c>
      <c r="E1840">
        <v>182.98</v>
      </c>
      <c r="F1840">
        <f t="shared" si="143"/>
        <v>183.32174193548389</v>
      </c>
      <c r="G1840">
        <f t="shared" si="140"/>
        <v>-1.1212006116129838</v>
      </c>
      <c r="H1840">
        <f t="shared" si="144"/>
        <v>-0.14216973333332805</v>
      </c>
      <c r="J1840">
        <v>1997</v>
      </c>
      <c r="K1840">
        <v>12</v>
      </c>
      <c r="L1840">
        <v>183.48</v>
      </c>
      <c r="U1840">
        <v>1877</v>
      </c>
      <c r="V1840">
        <v>11</v>
      </c>
      <c r="W1840">
        <v>-1.0389326666666543</v>
      </c>
    </row>
    <row r="1841" spans="1:23" x14ac:dyDescent="0.25">
      <c r="A1841" s="1">
        <v>41306</v>
      </c>
      <c r="B1841" s="1"/>
      <c r="C1841">
        <f t="shared" si="141"/>
        <v>2013</v>
      </c>
      <c r="D1841">
        <f t="shared" si="142"/>
        <v>2</v>
      </c>
      <c r="E1841">
        <v>182.94</v>
      </c>
      <c r="F1841">
        <f t="shared" si="143"/>
        <v>183.26187096774186</v>
      </c>
      <c r="G1841">
        <f t="shared" si="140"/>
        <v>-1.0560071458061999</v>
      </c>
      <c r="H1841">
        <f t="shared" si="144"/>
        <v>-7.6552933333326134E-2</v>
      </c>
      <c r="J1841">
        <v>1998</v>
      </c>
      <c r="K1841">
        <v>12</v>
      </c>
      <c r="L1841">
        <v>183.19</v>
      </c>
      <c r="U1841">
        <v>1998</v>
      </c>
      <c r="V1841">
        <v>10</v>
      </c>
      <c r="W1841">
        <v>-1.0389326666666854</v>
      </c>
    </row>
    <row r="1842" spans="1:23" x14ac:dyDescent="0.25">
      <c r="A1842" s="1">
        <v>41334</v>
      </c>
      <c r="B1842" s="1"/>
      <c r="C1842">
        <f t="shared" si="141"/>
        <v>2013</v>
      </c>
      <c r="D1842">
        <f t="shared" si="142"/>
        <v>3</v>
      </c>
      <c r="E1842">
        <v>182.9</v>
      </c>
      <c r="F1842">
        <f t="shared" si="143"/>
        <v>183.23148387096776</v>
      </c>
      <c r="G1842">
        <f t="shared" si="140"/>
        <v>-1.0875455432258616</v>
      </c>
      <c r="H1842">
        <f t="shared" si="144"/>
        <v>-6.5616800000002362E-2</v>
      </c>
      <c r="J1842">
        <v>1999</v>
      </c>
      <c r="K1842">
        <v>12</v>
      </c>
      <c r="L1842">
        <v>183.24</v>
      </c>
      <c r="U1842">
        <v>2007</v>
      </c>
      <c r="V1842">
        <v>1</v>
      </c>
      <c r="W1842">
        <v>-1.0389326666667165</v>
      </c>
    </row>
    <row r="1843" spans="1:23" x14ac:dyDescent="0.25">
      <c r="A1843" s="1">
        <v>41365</v>
      </c>
      <c r="B1843" s="1"/>
      <c r="C1843">
        <f t="shared" si="141"/>
        <v>2013</v>
      </c>
      <c r="D1843">
        <f t="shared" si="142"/>
        <v>4</v>
      </c>
      <c r="E1843">
        <v>182.92</v>
      </c>
      <c r="F1843">
        <f t="shared" si="143"/>
        <v>183.25322580645164</v>
      </c>
      <c r="G1843">
        <f t="shared" si="140"/>
        <v>-1.0932605548388343</v>
      </c>
      <c r="H1843">
        <f t="shared" si="144"/>
        <v>-0.12029746666668151</v>
      </c>
      <c r="J1843">
        <v>2000</v>
      </c>
      <c r="K1843">
        <v>12</v>
      </c>
      <c r="L1843">
        <v>183.06</v>
      </c>
      <c r="U1843">
        <v>1987</v>
      </c>
      <c r="V1843">
        <v>11</v>
      </c>
      <c r="W1843">
        <v>-1.0498687999999776</v>
      </c>
    </row>
    <row r="1844" spans="1:23" x14ac:dyDescent="0.25">
      <c r="A1844" s="1">
        <v>41395</v>
      </c>
      <c r="B1844" s="1"/>
      <c r="C1844">
        <f t="shared" si="141"/>
        <v>2013</v>
      </c>
      <c r="D1844">
        <f t="shared" si="142"/>
        <v>5</v>
      </c>
      <c r="E1844">
        <v>183.11</v>
      </c>
      <c r="F1844">
        <f t="shared" si="143"/>
        <v>183.35309677419366</v>
      </c>
      <c r="G1844">
        <f t="shared" si="140"/>
        <v>-0.79756162064548031</v>
      </c>
      <c r="H1844">
        <f t="shared" si="144"/>
        <v>-6.5616800000002584E-2</v>
      </c>
      <c r="J1844">
        <v>2001</v>
      </c>
      <c r="K1844">
        <v>12</v>
      </c>
      <c r="L1844">
        <v>183.3</v>
      </c>
      <c r="U1844">
        <v>2007</v>
      </c>
      <c r="V1844">
        <v>8</v>
      </c>
      <c r="W1844">
        <v>-1.0498688000000396</v>
      </c>
    </row>
    <row r="1845" spans="1:23" x14ac:dyDescent="0.25">
      <c r="A1845" s="1">
        <v>41426</v>
      </c>
      <c r="B1845" s="1"/>
      <c r="C1845">
        <f t="shared" si="141"/>
        <v>2013</v>
      </c>
      <c r="D1845">
        <f t="shared" si="142"/>
        <v>6</v>
      </c>
      <c r="E1845">
        <v>183.26</v>
      </c>
      <c r="F1845">
        <f t="shared" si="143"/>
        <v>183.43844155844158</v>
      </c>
      <c r="G1845">
        <f t="shared" si="140"/>
        <v>-0.58543820259750956</v>
      </c>
      <c r="H1845">
        <f t="shared" si="144"/>
        <v>3.2808400000001181E-2</v>
      </c>
      <c r="J1845">
        <v>2002</v>
      </c>
      <c r="K1845">
        <v>12</v>
      </c>
      <c r="L1845">
        <v>183.26</v>
      </c>
      <c r="U1845">
        <v>1987</v>
      </c>
      <c r="V1845">
        <v>12</v>
      </c>
      <c r="W1845">
        <v>-1.0717410666666245</v>
      </c>
    </row>
    <row r="1846" spans="1:23" x14ac:dyDescent="0.25">
      <c r="A1846" s="1">
        <v>41456</v>
      </c>
      <c r="B1846" s="1"/>
      <c r="C1846">
        <f t="shared" si="141"/>
        <v>2013</v>
      </c>
      <c r="D1846">
        <f t="shared" si="142"/>
        <v>7</v>
      </c>
      <c r="E1846">
        <v>183.37</v>
      </c>
      <c r="F1846">
        <f t="shared" si="143"/>
        <v>183.50077922077924</v>
      </c>
      <c r="G1846">
        <f t="shared" si="140"/>
        <v>-0.42906569870133476</v>
      </c>
      <c r="H1846">
        <f t="shared" si="144"/>
        <v>0.19685040000000742</v>
      </c>
      <c r="J1846">
        <v>2003</v>
      </c>
      <c r="K1846">
        <v>12</v>
      </c>
      <c r="L1846">
        <v>183.19</v>
      </c>
      <c r="U1846">
        <v>1977</v>
      </c>
      <c r="V1846">
        <v>2</v>
      </c>
      <c r="W1846">
        <v>-1.0826772000000098</v>
      </c>
    </row>
    <row r="1847" spans="1:23" x14ac:dyDescent="0.25">
      <c r="A1847" s="1">
        <v>41487</v>
      </c>
      <c r="B1847" s="1"/>
      <c r="C1847">
        <f t="shared" si="141"/>
        <v>2013</v>
      </c>
      <c r="D1847">
        <f t="shared" si="142"/>
        <v>8</v>
      </c>
      <c r="E1847">
        <v>183.44</v>
      </c>
      <c r="F1847">
        <f t="shared" si="143"/>
        <v>183.53038961038962</v>
      </c>
      <c r="G1847">
        <f t="shared" si="140"/>
        <v>-0.29655384935068602</v>
      </c>
      <c r="H1847">
        <f t="shared" si="144"/>
        <v>0.32808399999998122</v>
      </c>
      <c r="J1847">
        <v>2004</v>
      </c>
      <c r="K1847">
        <v>12</v>
      </c>
      <c r="L1847">
        <v>183.38</v>
      </c>
      <c r="U1847">
        <v>2007</v>
      </c>
      <c r="V1847">
        <v>4</v>
      </c>
      <c r="W1847">
        <v>-1.0826772000000098</v>
      </c>
    </row>
    <row r="1848" spans="1:23" x14ac:dyDescent="0.25">
      <c r="A1848" s="1">
        <v>41518</v>
      </c>
      <c r="B1848" s="1"/>
      <c r="C1848">
        <f t="shared" si="141"/>
        <v>2013</v>
      </c>
      <c r="D1848">
        <f t="shared" si="142"/>
        <v>9</v>
      </c>
      <c r="E1848">
        <v>183.48</v>
      </c>
      <c r="F1848">
        <f t="shared" si="143"/>
        <v>183.53551948051947</v>
      </c>
      <c r="G1848">
        <f t="shared" si="140"/>
        <v>-0.18215053246752666</v>
      </c>
      <c r="H1848">
        <f t="shared" si="144"/>
        <v>0.56867893333331343</v>
      </c>
      <c r="J1848">
        <v>2005</v>
      </c>
      <c r="K1848">
        <v>12</v>
      </c>
      <c r="L1848">
        <v>183.3</v>
      </c>
      <c r="U1848">
        <v>1998</v>
      </c>
      <c r="V1848">
        <v>12</v>
      </c>
      <c r="W1848">
        <v>-1.08267720000001</v>
      </c>
    </row>
    <row r="1849" spans="1:23" x14ac:dyDescent="0.25">
      <c r="A1849" s="1">
        <v>41548</v>
      </c>
      <c r="B1849" s="1"/>
      <c r="C1849">
        <f t="shared" si="141"/>
        <v>2013</v>
      </c>
      <c r="D1849">
        <f t="shared" si="142"/>
        <v>10</v>
      </c>
      <c r="E1849">
        <v>183.45</v>
      </c>
      <c r="F1849">
        <f t="shared" si="143"/>
        <v>183.51649350649356</v>
      </c>
      <c r="G1849">
        <f t="shared" si="140"/>
        <v>-0.21815455584437038</v>
      </c>
      <c r="H1849">
        <f t="shared" si="144"/>
        <v>0.8530183999999702</v>
      </c>
      <c r="J1849">
        <v>2006</v>
      </c>
      <c r="K1849">
        <v>12</v>
      </c>
      <c r="L1849">
        <v>182.98</v>
      </c>
      <c r="U1849">
        <v>2007</v>
      </c>
      <c r="V1849">
        <v>2</v>
      </c>
      <c r="W1849">
        <v>-1.0826772000000411</v>
      </c>
    </row>
    <row r="1850" spans="1:23" x14ac:dyDescent="0.25">
      <c r="A1850" s="1">
        <v>41579</v>
      </c>
      <c r="B1850" s="1"/>
      <c r="C1850">
        <f t="shared" si="141"/>
        <v>2013</v>
      </c>
      <c r="D1850">
        <f t="shared" si="142"/>
        <v>11</v>
      </c>
      <c r="E1850">
        <v>183.4</v>
      </c>
      <c r="F1850">
        <f t="shared" si="143"/>
        <v>183.47233766233765</v>
      </c>
      <c r="G1850">
        <f t="shared" si="140"/>
        <v>-0.2373282961038401</v>
      </c>
      <c r="H1850">
        <f t="shared" si="144"/>
        <v>0.99518813333332956</v>
      </c>
      <c r="J1850">
        <v>2007</v>
      </c>
      <c r="K1850">
        <v>12</v>
      </c>
      <c r="L1850">
        <v>183.11</v>
      </c>
      <c r="U1850">
        <v>1998</v>
      </c>
      <c r="V1850">
        <v>11</v>
      </c>
      <c r="W1850">
        <v>-1.0936133333333333</v>
      </c>
    </row>
    <row r="1851" spans="1:23" x14ac:dyDescent="0.25">
      <c r="A1851" s="1">
        <v>41609</v>
      </c>
      <c r="B1851" s="1"/>
      <c r="C1851">
        <f t="shared" si="141"/>
        <v>2013</v>
      </c>
      <c r="D1851">
        <f t="shared" si="142"/>
        <v>12</v>
      </c>
      <c r="E1851">
        <v>183.35</v>
      </c>
      <c r="F1851">
        <f t="shared" si="143"/>
        <v>183.3998701298701</v>
      </c>
      <c r="G1851">
        <f t="shared" si="140"/>
        <v>-0.16361591688302135</v>
      </c>
      <c r="H1851">
        <f t="shared" si="144"/>
        <v>1.0170603999999761</v>
      </c>
      <c r="J1851">
        <v>2008</v>
      </c>
      <c r="K1851">
        <v>12</v>
      </c>
      <c r="L1851">
        <v>183.19</v>
      </c>
      <c r="U1851">
        <v>2007</v>
      </c>
      <c r="V1851">
        <v>3</v>
      </c>
      <c r="W1851">
        <v>-1.0936133333333642</v>
      </c>
    </row>
    <row r="1852" spans="1:23" x14ac:dyDescent="0.25">
      <c r="A1852" s="1">
        <v>41640</v>
      </c>
      <c r="B1852" s="1"/>
      <c r="C1852">
        <f t="shared" si="141"/>
        <v>2014</v>
      </c>
      <c r="D1852">
        <f t="shared" si="142"/>
        <v>1</v>
      </c>
      <c r="E1852">
        <v>183.29</v>
      </c>
      <c r="F1852">
        <f t="shared" si="143"/>
        <v>183.32174193548389</v>
      </c>
      <c r="G1852">
        <f t="shared" si="140"/>
        <v>-0.10414021161297636</v>
      </c>
      <c r="H1852">
        <f t="shared" si="144"/>
        <v>0.99518813333332956</v>
      </c>
      <c r="J1852">
        <v>2009</v>
      </c>
      <c r="K1852">
        <v>12</v>
      </c>
      <c r="L1852">
        <v>183.3</v>
      </c>
      <c r="U1852">
        <v>2007</v>
      </c>
      <c r="V1852">
        <v>5</v>
      </c>
      <c r="W1852">
        <v>-1.104549466666688</v>
      </c>
    </row>
    <row r="1853" spans="1:23" x14ac:dyDescent="0.25">
      <c r="A1853" s="1">
        <v>41671</v>
      </c>
      <c r="B1853" s="1"/>
      <c r="C1853">
        <f t="shared" si="141"/>
        <v>2014</v>
      </c>
      <c r="D1853">
        <f t="shared" si="142"/>
        <v>2</v>
      </c>
      <c r="E1853">
        <v>183.24</v>
      </c>
      <c r="F1853">
        <f t="shared" si="143"/>
        <v>183.26187096774186</v>
      </c>
      <c r="G1853">
        <f t="shared" si="140"/>
        <v>-7.175514580616256E-2</v>
      </c>
      <c r="H1853">
        <f t="shared" si="144"/>
        <v>0.99518813333332967</v>
      </c>
      <c r="J1853">
        <v>2010</v>
      </c>
      <c r="K1853">
        <v>12</v>
      </c>
      <c r="L1853">
        <v>183.07</v>
      </c>
      <c r="U1853">
        <v>1877</v>
      </c>
      <c r="V1853">
        <v>10</v>
      </c>
      <c r="W1853">
        <v>-1.11548559999998</v>
      </c>
    </row>
    <row r="1854" spans="1:23" x14ac:dyDescent="0.25">
      <c r="A1854" s="1">
        <v>41699</v>
      </c>
      <c r="B1854" s="1"/>
      <c r="C1854">
        <f t="shared" si="141"/>
        <v>2014</v>
      </c>
      <c r="D1854">
        <f t="shared" si="142"/>
        <v>3</v>
      </c>
      <c r="E1854">
        <v>183.23</v>
      </c>
      <c r="F1854">
        <f t="shared" si="143"/>
        <v>183.23148387096776</v>
      </c>
      <c r="G1854">
        <f t="shared" si="140"/>
        <v>-4.8683432259139202E-3</v>
      </c>
      <c r="H1854">
        <f t="shared" si="144"/>
        <v>1.0279965333333307</v>
      </c>
      <c r="J1854">
        <v>2011</v>
      </c>
      <c r="K1854">
        <v>12</v>
      </c>
      <c r="L1854">
        <v>183.09</v>
      </c>
      <c r="U1854">
        <v>1877</v>
      </c>
      <c r="V1854">
        <v>8</v>
      </c>
      <c r="W1854">
        <v>-1.1373578666666269</v>
      </c>
    </row>
    <row r="1855" spans="1:23" x14ac:dyDescent="0.25">
      <c r="A1855" s="1">
        <v>41730</v>
      </c>
      <c r="B1855" s="1"/>
      <c r="C1855">
        <f t="shared" si="141"/>
        <v>2014</v>
      </c>
      <c r="D1855">
        <f t="shared" si="142"/>
        <v>4</v>
      </c>
      <c r="E1855">
        <v>183.27</v>
      </c>
      <c r="F1855">
        <f t="shared" si="143"/>
        <v>183.25322580645164</v>
      </c>
      <c r="G1855">
        <f t="shared" si="140"/>
        <v>5.5033445161240271E-2</v>
      </c>
      <c r="H1855">
        <f t="shared" si="144"/>
        <v>1.0717410666666864</v>
      </c>
      <c r="J1855">
        <v>2012</v>
      </c>
      <c r="K1855">
        <v>12</v>
      </c>
      <c r="L1855">
        <v>183.05</v>
      </c>
      <c r="U1855">
        <v>2007</v>
      </c>
      <c r="V1855">
        <v>6</v>
      </c>
      <c r="W1855">
        <v>-1.1373578666666893</v>
      </c>
    </row>
    <row r="1856" spans="1:23" x14ac:dyDescent="0.25">
      <c r="A1856" s="1">
        <v>41760</v>
      </c>
      <c r="B1856" s="1"/>
      <c r="C1856">
        <f t="shared" si="141"/>
        <v>2014</v>
      </c>
      <c r="D1856">
        <f t="shared" si="142"/>
        <v>5</v>
      </c>
      <c r="E1856">
        <v>183.47</v>
      </c>
      <c r="F1856">
        <f t="shared" si="143"/>
        <v>183.35309677419366</v>
      </c>
      <c r="G1856">
        <f t="shared" si="140"/>
        <v>0.38354077935447123</v>
      </c>
      <c r="H1856">
        <f t="shared" si="144"/>
        <v>1.1373578666666579</v>
      </c>
      <c r="J1856">
        <v>2013</v>
      </c>
      <c r="K1856">
        <v>12</v>
      </c>
      <c r="L1856">
        <v>183.35</v>
      </c>
      <c r="U1856">
        <v>2007</v>
      </c>
      <c r="V1856">
        <v>7</v>
      </c>
      <c r="W1856">
        <v>-1.1373578666666893</v>
      </c>
    </row>
    <row r="1857" spans="3:23" x14ac:dyDescent="0.25">
      <c r="C1857">
        <v>2014</v>
      </c>
      <c r="D1857">
        <v>6</v>
      </c>
      <c r="E1857">
        <v>183.61</v>
      </c>
      <c r="F1857">
        <f t="shared" si="143"/>
        <v>183.43844155844158</v>
      </c>
      <c r="G1857">
        <f t="shared" si="140"/>
        <v>0.56285579740256508</v>
      </c>
      <c r="H1857">
        <f t="shared" si="144"/>
        <v>1.159230133333367</v>
      </c>
      <c r="I1857" t="s">
        <v>493</v>
      </c>
      <c r="U1857">
        <v>1877</v>
      </c>
      <c r="V1857">
        <v>9</v>
      </c>
      <c r="W1857">
        <v>-1.1920385333333061</v>
      </c>
    </row>
  </sheetData>
  <sortState ref="U18:W1857">
    <sortCondition descending="1" ref="W18:W1857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superiorMonthlyData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2014-06-30T13:54:56Z</dcterms:created>
  <dcterms:modified xsi:type="dcterms:W3CDTF">2014-06-30T14:06:59Z</dcterms:modified>
</cp:coreProperties>
</file>